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\Desktop\"/>
    </mc:Choice>
  </mc:AlternateContent>
  <xr:revisionPtr revIDLastSave="0" documentId="13_ncr:1_{5B853D1B-FF9D-437C-9E41-1784DAA636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1-09-11 RH2021 Results" sheetId="1" r:id="rId1"/>
  </sheets>
  <calcPr calcId="191029"/>
</workbook>
</file>

<file path=xl/calcChain.xml><?xml version="1.0" encoding="utf-8"?>
<calcChain xmlns="http://schemas.openxmlformats.org/spreadsheetml/2006/main">
  <c r="A64" i="1" l="1"/>
  <c r="A63" i="1"/>
  <c r="A62" i="1"/>
  <c r="A61" i="1"/>
  <c r="A60" i="1"/>
  <c r="A58" i="1"/>
  <c r="A59" i="1"/>
  <c r="A57" i="1"/>
  <c r="A55" i="1"/>
  <c r="A53" i="1"/>
  <c r="A54" i="1"/>
  <c r="A56" i="1"/>
  <c r="A48" i="1"/>
  <c r="A51" i="1"/>
  <c r="A52" i="1"/>
  <c r="A50" i="1"/>
  <c r="A49" i="1"/>
  <c r="A47" i="1"/>
  <c r="A46" i="1"/>
  <c r="A42" i="1"/>
  <c r="A44" i="1"/>
  <c r="A43" i="1"/>
  <c r="A45" i="1"/>
  <c r="A41" i="1"/>
  <c r="A38" i="1"/>
  <c r="A40" i="1"/>
  <c r="A39" i="1"/>
  <c r="A37" i="1"/>
  <c r="A35" i="1"/>
  <c r="A36" i="1"/>
  <c r="A34" i="1"/>
  <c r="A32" i="1"/>
  <c r="A33" i="1"/>
  <c r="A31" i="1"/>
  <c r="A25" i="1"/>
  <c r="A29" i="1"/>
  <c r="A28" i="1"/>
  <c r="A23" i="1"/>
  <c r="A26" i="1"/>
  <c r="A30" i="1"/>
  <c r="A24" i="1"/>
  <c r="A17" i="1"/>
  <c r="A22" i="1"/>
  <c r="A19" i="1"/>
  <c r="A27" i="1"/>
  <c r="A18" i="1"/>
  <c r="A20" i="1"/>
  <c r="A21" i="1"/>
  <c r="A16" i="1" l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<sst xmlns="http://schemas.openxmlformats.org/spreadsheetml/2006/main" count="771" uniqueCount="406">
  <si>
    <t>Sec1</t>
  </si>
  <si>
    <t>Sec2</t>
  </si>
  <si>
    <t>Sec4</t>
  </si>
  <si>
    <t>Sec5</t>
  </si>
  <si>
    <t>No</t>
  </si>
  <si>
    <t>Group</t>
  </si>
  <si>
    <t>Class</t>
  </si>
  <si>
    <t>Driver</t>
  </si>
  <si>
    <t>Co-Driver</t>
  </si>
  <si>
    <t>Vhc Maker</t>
  </si>
  <si>
    <t>Vhc Name</t>
  </si>
  <si>
    <t>TC0</t>
  </si>
  <si>
    <t>TC1</t>
  </si>
  <si>
    <t>SS1</t>
  </si>
  <si>
    <t>Pos</t>
  </si>
  <si>
    <t>ClsPos</t>
  </si>
  <si>
    <t>TC2</t>
  </si>
  <si>
    <t>SS2</t>
  </si>
  <si>
    <t>TC2A</t>
  </si>
  <si>
    <t>TC2B</t>
  </si>
  <si>
    <t>TC2C</t>
  </si>
  <si>
    <t>TC2D</t>
  </si>
  <si>
    <t>TC3</t>
  </si>
  <si>
    <t>SS3</t>
  </si>
  <si>
    <t>TC4</t>
  </si>
  <si>
    <t>SS4</t>
  </si>
  <si>
    <t>TC5</t>
  </si>
  <si>
    <t>SS5</t>
  </si>
  <si>
    <t>TC6</t>
  </si>
  <si>
    <t>SS6</t>
  </si>
  <si>
    <t>TC8A</t>
  </si>
  <si>
    <t>TC8B</t>
  </si>
  <si>
    <t>TC8C</t>
  </si>
  <si>
    <t>Pen</t>
  </si>
  <si>
    <t>TC8D</t>
  </si>
  <si>
    <t>TC8E</t>
  </si>
  <si>
    <t>TC9</t>
  </si>
  <si>
    <t>SS9</t>
  </si>
  <si>
    <t>TC10</t>
  </si>
  <si>
    <t>SS10</t>
  </si>
  <si>
    <t>TC10A</t>
  </si>
  <si>
    <t>TC10B</t>
  </si>
  <si>
    <t>TC10C</t>
  </si>
  <si>
    <t>TC10D</t>
  </si>
  <si>
    <t>TC11</t>
  </si>
  <si>
    <t>SS11</t>
  </si>
  <si>
    <t>TC11A</t>
  </si>
  <si>
    <t>TC11B</t>
  </si>
  <si>
    <t>RC2/NR4</t>
  </si>
  <si>
    <t>FIA</t>
  </si>
  <si>
    <t>Satoshi IMAI</t>
  </si>
  <si>
    <t>Sadatoshi ANDO</t>
  </si>
  <si>
    <t>MITSUBISHI</t>
  </si>
  <si>
    <t>LANCER EVOLUTION X</t>
  </si>
  <si>
    <t>今井　聡</t>
  </si>
  <si>
    <t>安東　貞敏</t>
  </si>
  <si>
    <t>三菱</t>
  </si>
  <si>
    <t>ランサーエボリューション X</t>
  </si>
  <si>
    <t>Fuyuhiko TAKAHASHI</t>
  </si>
  <si>
    <t>Ken TAKAHASHI</t>
  </si>
  <si>
    <t>SUBARU</t>
  </si>
  <si>
    <t>IMPREZA WRX STI</t>
  </si>
  <si>
    <t>高橋　冬彦</t>
  </si>
  <si>
    <t>高橋　研</t>
  </si>
  <si>
    <t>スバル</t>
  </si>
  <si>
    <t>インプレッサ WRX STI</t>
  </si>
  <si>
    <t>Hiroshi HOSHINO</t>
  </si>
  <si>
    <t>Hiroko TAKAHASHI</t>
  </si>
  <si>
    <t>WRX STI</t>
  </si>
  <si>
    <t>星野　博</t>
  </si>
  <si>
    <t>高橋　浩子</t>
  </si>
  <si>
    <t>学校法人　高山短期大学</t>
  </si>
  <si>
    <t>RC2/NAT</t>
  </si>
  <si>
    <t>Hisatoshi YOSHITANI</t>
  </si>
  <si>
    <t>Shinji TAKATA</t>
  </si>
  <si>
    <t>LANCER EVO IX</t>
  </si>
  <si>
    <t>吉谷　久俊</t>
  </si>
  <si>
    <t>高田　新二</t>
  </si>
  <si>
    <t>ランサーエボリューション IX</t>
  </si>
  <si>
    <t>Satoru ITO</t>
  </si>
  <si>
    <t>Keisuke YABUMOTO</t>
  </si>
  <si>
    <t>伊藤　暁</t>
  </si>
  <si>
    <t>藪本　啓介</t>
  </si>
  <si>
    <t>ラリーテックワークス</t>
  </si>
  <si>
    <t>Kumiko KOIDE</t>
  </si>
  <si>
    <t>Tadayuki AKIMA</t>
  </si>
  <si>
    <t>小出　久美子</t>
  </si>
  <si>
    <t>秋間　忠之</t>
  </si>
  <si>
    <t>栗林運輸、栗林石油、WURTH、DL</t>
  </si>
  <si>
    <t>Kimito KONDO</t>
  </si>
  <si>
    <t>Yuya UNO</t>
  </si>
  <si>
    <t>LANCER EVO VIII</t>
  </si>
  <si>
    <t>金藤　公人</t>
  </si>
  <si>
    <t>宇野　祐哉</t>
  </si>
  <si>
    <t>社会医療法人北斗、BRIG、DUNLOP、大野ファ</t>
  </si>
  <si>
    <t>Katsuhiko MURAKAMI</t>
  </si>
  <si>
    <t>Akihiko TAKAHASHI</t>
  </si>
  <si>
    <t>村上　克彦</t>
  </si>
  <si>
    <t>高橋　昭彦</t>
  </si>
  <si>
    <t>株式会社　ストリートライフ</t>
  </si>
  <si>
    <t>Takashi MORI</t>
  </si>
  <si>
    <t>森　隆司</t>
  </si>
  <si>
    <t>JAF</t>
  </si>
  <si>
    <t>JN-1</t>
  </si>
  <si>
    <t>Osamu FUKUNAGA</t>
  </si>
  <si>
    <t>Misako SAIDA</t>
  </si>
  <si>
    <t>SKODA</t>
  </si>
  <si>
    <t>FABIAR5</t>
  </si>
  <si>
    <t>福永　修</t>
  </si>
  <si>
    <t>齊田　美早子</t>
  </si>
  <si>
    <t>シュコダ</t>
  </si>
  <si>
    <t>アサヒ☆カナックOSAMU555ファビア</t>
  </si>
  <si>
    <t>Hiroshi YANAGISAWA</t>
  </si>
  <si>
    <t>Takahiro YASUI</t>
  </si>
  <si>
    <t>柳澤　宏至</t>
  </si>
  <si>
    <t>保井　隆宏</t>
  </si>
  <si>
    <t>ADVAN CUSCO FABIA R5</t>
  </si>
  <si>
    <t>Hiroki ARAI</t>
  </si>
  <si>
    <t>Noritaka KOSAKA</t>
  </si>
  <si>
    <t>新井　大輝</t>
  </si>
  <si>
    <t>小坂　典嵩</t>
  </si>
  <si>
    <t>ADVAN KYB AMS STI</t>
  </si>
  <si>
    <t>Toshi ARAI</t>
  </si>
  <si>
    <t>Naoya TANAKA</t>
  </si>
  <si>
    <t>新井　敏弘</t>
  </si>
  <si>
    <t>田中　直哉</t>
  </si>
  <si>
    <t>富士スバル AMS WRX STI</t>
  </si>
  <si>
    <t>Takuma KAMADA</t>
  </si>
  <si>
    <t>Yuichi MATSUMOTO</t>
  </si>
  <si>
    <t>鎌田　卓麻</t>
  </si>
  <si>
    <t>松本　優一</t>
  </si>
  <si>
    <t>WinmaX DLシムス WRX STI</t>
  </si>
  <si>
    <t>Fumio NUTAHARA</t>
  </si>
  <si>
    <t>Shungo AZUMA</t>
  </si>
  <si>
    <t>TOYOTA</t>
  </si>
  <si>
    <t>GR YARIS</t>
  </si>
  <si>
    <t>奴田原　文雄</t>
  </si>
  <si>
    <t>東　駿吾</t>
  </si>
  <si>
    <t>トヨタ</t>
  </si>
  <si>
    <t>ADVAN KTMS GRヤリス</t>
  </si>
  <si>
    <t>5=</t>
  </si>
  <si>
    <t>Norihiko KATSUTA</t>
  </si>
  <si>
    <t>Yusuke KIMURA</t>
  </si>
  <si>
    <t>勝田　範彦</t>
  </si>
  <si>
    <t>木村　裕介</t>
  </si>
  <si>
    <t>GR YARIS GR4 Rally</t>
  </si>
  <si>
    <t>Yuki KOHAMA</t>
  </si>
  <si>
    <t>Naoki KASE</t>
  </si>
  <si>
    <t>小濱　勇希</t>
  </si>
  <si>
    <t>加勢　直毅</t>
  </si>
  <si>
    <t>DUNLOP CUSCO ヤリスGR4</t>
  </si>
  <si>
    <t>Tomoyuki SHINKAI</t>
  </si>
  <si>
    <t>Yuko MITSUKURI</t>
  </si>
  <si>
    <t>眞貝　知志</t>
  </si>
  <si>
    <t>箕作　裕子</t>
  </si>
  <si>
    <t>Keitaro TOKUO</t>
  </si>
  <si>
    <t>Kazuki ISHIDA</t>
  </si>
  <si>
    <t>徳尾　慶太郎</t>
  </si>
  <si>
    <t>石田　一輝</t>
  </si>
  <si>
    <t>クスコDLitzzフォルテックGRヤリス</t>
  </si>
  <si>
    <t>Yuta YAMAMOTO</t>
  </si>
  <si>
    <t>Kazuko TACHIKUI</t>
  </si>
  <si>
    <t>山本　悠太</t>
  </si>
  <si>
    <t>立久井　和子</t>
  </si>
  <si>
    <t>Sammy☆K1☆ルブロスYHGRヤリス</t>
  </si>
  <si>
    <t>Shuhei NAGAE</t>
  </si>
  <si>
    <t>Kazuyoshi NAKAOKA</t>
  </si>
  <si>
    <t>長江　修平</t>
  </si>
  <si>
    <t>中岡　和好</t>
  </si>
  <si>
    <t>インディゴパワー・BRIG・ランサー</t>
  </si>
  <si>
    <t>Shohei ISHIKAWA</t>
  </si>
  <si>
    <t>Hideki TAKEYABU</t>
  </si>
  <si>
    <t>石川　昌平</t>
  </si>
  <si>
    <t>竹藪　英樹</t>
  </si>
  <si>
    <t>ARTAオートバックスGRYaris</t>
  </si>
  <si>
    <t>Makoto HOTTA</t>
  </si>
  <si>
    <t>Haruo KAWANISHI</t>
  </si>
  <si>
    <t>堀田　信</t>
  </si>
  <si>
    <t>河西　晴雄</t>
  </si>
  <si>
    <t>DLitzzMAPランサー</t>
  </si>
  <si>
    <t>Takumi KONDO</t>
  </si>
  <si>
    <t>Tatsuya IDEUE</t>
  </si>
  <si>
    <t>IMPREZA WRX STI SpecC</t>
  </si>
  <si>
    <t>近藤　拓</t>
  </si>
  <si>
    <t>井手上　達也</t>
  </si>
  <si>
    <t>KZF・KIZASHI・インプレッサ</t>
  </si>
  <si>
    <t>JN-2</t>
  </si>
  <si>
    <t>Katsuya NAKAHIRA</t>
  </si>
  <si>
    <t>Masahiko SHIMAZU</t>
  </si>
  <si>
    <t>GT86</t>
  </si>
  <si>
    <t>中平　勝也</t>
  </si>
  <si>
    <t>島津　雅彦</t>
  </si>
  <si>
    <t>DL SYMS R-ART 86 R3</t>
  </si>
  <si>
    <t>Jun UEHARA</t>
  </si>
  <si>
    <t>Ayumi URUSHIDO</t>
  </si>
  <si>
    <t>HONDA</t>
  </si>
  <si>
    <t>CIVIC TYPE R</t>
  </si>
  <si>
    <t>上原　淳</t>
  </si>
  <si>
    <t>漆戸　あゆみ</t>
  </si>
  <si>
    <t>ホンダ</t>
  </si>
  <si>
    <t>メディトランセDLシャフトシビックユーロ</t>
  </si>
  <si>
    <t>Eiichi NAKAMURA</t>
  </si>
  <si>
    <t>Keita OYA</t>
  </si>
  <si>
    <t>VITZ GRMN</t>
  </si>
  <si>
    <t>中村　英一</t>
  </si>
  <si>
    <t>大矢　啓太</t>
  </si>
  <si>
    <t>NTP-G NAVUL Vitz</t>
  </si>
  <si>
    <t>Hirotaka ISHII</t>
  </si>
  <si>
    <t>Noriko TAKESHITA</t>
  </si>
  <si>
    <t>CITROEN</t>
  </si>
  <si>
    <t>DS3</t>
  </si>
  <si>
    <t>石井　宏尚</t>
  </si>
  <si>
    <t>竹下　紀子</t>
  </si>
  <si>
    <t>シトロエン</t>
  </si>
  <si>
    <t>CUSCO DUNLOP DS3</t>
  </si>
  <si>
    <t>Takayuki YAMAMURA</t>
  </si>
  <si>
    <t>Mikimasa IZAWA</t>
  </si>
  <si>
    <t>山村　孝之</t>
  </si>
  <si>
    <t>井沢　幹昌</t>
  </si>
  <si>
    <t>チョコ＆いざっち☆T・O・F☆DS3</t>
  </si>
  <si>
    <t>JN-3</t>
  </si>
  <si>
    <t>Nao OTAKE　</t>
  </si>
  <si>
    <t>Megumi FUJITA</t>
  </si>
  <si>
    <t>大竹　直生</t>
  </si>
  <si>
    <t>藤田　めぐみ</t>
  </si>
  <si>
    <t>ADVAN KTMS ヌタハラRS86</t>
  </si>
  <si>
    <t>Takahito SONE</t>
  </si>
  <si>
    <t>Shizuka TAKEHARA</t>
  </si>
  <si>
    <t>曽根　崇仁</t>
  </si>
  <si>
    <t>竹原　静香</t>
  </si>
  <si>
    <t>P.MU☆DL☆SPM☆INGING86</t>
  </si>
  <si>
    <t>Genki TAKEUCHI</t>
  </si>
  <si>
    <t>Satoshi KIMURA</t>
  </si>
  <si>
    <t>BRZ</t>
  </si>
  <si>
    <t>竹内　源樹</t>
  </si>
  <si>
    <t>木村　悟士</t>
  </si>
  <si>
    <t>YH CUSCO 大阪冷研 BRZ</t>
  </si>
  <si>
    <t>Masashi NAGASAKI</t>
  </si>
  <si>
    <t>Noriaki AKITA</t>
  </si>
  <si>
    <t>長﨑　雅志</t>
  </si>
  <si>
    <t>秋田　典昭</t>
  </si>
  <si>
    <t>NTP-G NAVUL 86</t>
  </si>
  <si>
    <t>Takehiko KANO</t>
  </si>
  <si>
    <t>Satoshi YOKOTE</t>
  </si>
  <si>
    <t>加納　武彦</t>
  </si>
  <si>
    <t>横手　聡志</t>
  </si>
  <si>
    <t>ALEX・KYB・YH・東京スバルBRZ</t>
  </si>
  <si>
    <t>JN-4</t>
  </si>
  <si>
    <t>Shintarou NISHIKAWA</t>
  </si>
  <si>
    <t>Takashi MOTOHASHI</t>
  </si>
  <si>
    <t>SUZUKI</t>
  </si>
  <si>
    <t>SWIFT SPORT</t>
  </si>
  <si>
    <t>西川　真太郎</t>
  </si>
  <si>
    <t>本橋　貴司</t>
  </si>
  <si>
    <t>スズキ</t>
  </si>
  <si>
    <t>スマッシュDLモンスターitzzスイフト</t>
  </si>
  <si>
    <t>Hiroshi SUDO</t>
  </si>
  <si>
    <t>Masakazu ARAI</t>
  </si>
  <si>
    <t>須藤　浩志</t>
  </si>
  <si>
    <t>新井　正和</t>
  </si>
  <si>
    <t>スマッシュBRIGコマツYHスイフト</t>
  </si>
  <si>
    <t>Koichi OKADA</t>
  </si>
  <si>
    <t>Takuya KOMOTO</t>
  </si>
  <si>
    <t>岡田　孝一</t>
  </si>
  <si>
    <t>河本　拓哉</t>
  </si>
  <si>
    <t>キーストーンナビゲーターDLスイフト</t>
  </si>
  <si>
    <t>Hideki KAGAWA</t>
  </si>
  <si>
    <t>Toshiro MATSUURA</t>
  </si>
  <si>
    <t>CIVIC TYPE R EURO</t>
  </si>
  <si>
    <t>香川　秀樹</t>
  </si>
  <si>
    <t>松浦　俊朗</t>
  </si>
  <si>
    <t>DLテインBRIG鋳造魂JPCシビック</t>
  </si>
  <si>
    <t>Yoshihito KANNO</t>
  </si>
  <si>
    <t>Hiromichi SAKON</t>
  </si>
  <si>
    <t>菅野　善行</t>
  </si>
  <si>
    <t>左近　弘道</t>
  </si>
  <si>
    <t>ダンロップ スイフト</t>
  </si>
  <si>
    <t>JN-5</t>
  </si>
  <si>
    <t>Tomoyuki AMANO</t>
  </si>
  <si>
    <t>Yukiko INOUE</t>
  </si>
  <si>
    <t>VITZ RS</t>
  </si>
  <si>
    <t>天野　智之</t>
  </si>
  <si>
    <t>井上　裕紀子</t>
  </si>
  <si>
    <t>豊田自動織機・DL・ヴィッツ</t>
  </si>
  <si>
    <t>Tsuyoshi OGAWA</t>
  </si>
  <si>
    <t>Tsuyoshi KAJIYAMA</t>
  </si>
  <si>
    <t>FIT RS</t>
  </si>
  <si>
    <t>小川　剛</t>
  </si>
  <si>
    <t>梶山　剛</t>
  </si>
  <si>
    <t>itzz DL BRIDE AN Fit</t>
  </si>
  <si>
    <t>Tessei WATABE</t>
  </si>
  <si>
    <t>Yuichi SASAKI</t>
  </si>
  <si>
    <t>YARIS</t>
  </si>
  <si>
    <t>渡部　哲成</t>
  </si>
  <si>
    <t>佐々木　裕一</t>
  </si>
  <si>
    <t>KYB DUNLOP YARIS</t>
  </si>
  <si>
    <t>Manabu NAITO</t>
  </si>
  <si>
    <t>Keiichi KOFUJI</t>
  </si>
  <si>
    <t>内藤　学武</t>
  </si>
  <si>
    <t>小藤　桂一</t>
  </si>
  <si>
    <t>KYB DUNLOP YARIS CVT</t>
  </si>
  <si>
    <t>Kenji KAMANO</t>
  </si>
  <si>
    <t>Satoshi KAGEYAMA</t>
  </si>
  <si>
    <t>鎌野　賢志</t>
  </si>
  <si>
    <t>蔭山　恵</t>
  </si>
  <si>
    <t>テイクスDLワコーズBRIGヤリス</t>
  </si>
  <si>
    <t>Akito KASAHARA</t>
  </si>
  <si>
    <t>Saori MUNEKATA</t>
  </si>
  <si>
    <t>VITZ</t>
  </si>
  <si>
    <t>笠原　彰人</t>
  </si>
  <si>
    <t>宗片　さおり</t>
  </si>
  <si>
    <t>Gセキネン KYB DL WM ヴィッツ</t>
  </si>
  <si>
    <t>Masataka IDO</t>
  </si>
  <si>
    <t>Yuiko OBINATA</t>
  </si>
  <si>
    <t>井土　正高</t>
  </si>
  <si>
    <t>大日方　唯子</t>
  </si>
  <si>
    <t>Moty'sマル井KZF日設工業ヴィッツ</t>
  </si>
  <si>
    <t>Kazuyoshi MITOMA</t>
  </si>
  <si>
    <t>Akira ENDO</t>
  </si>
  <si>
    <t>三苫　和義</t>
  </si>
  <si>
    <t>遠藤　彰</t>
  </si>
  <si>
    <t>ISMFDLWM0side1フィット3</t>
  </si>
  <si>
    <t>Makoto HARAGUCHI</t>
  </si>
  <si>
    <t>Takashi KAMEMORI</t>
  </si>
  <si>
    <t>原口　真</t>
  </si>
  <si>
    <t>亀森　隆志</t>
  </si>
  <si>
    <t>ISMFレカロヴィッツ</t>
  </si>
  <si>
    <t>Toshihiro TSUJII</t>
  </si>
  <si>
    <t>Genshu SANO</t>
  </si>
  <si>
    <t>辻井　利宏</t>
  </si>
  <si>
    <t>佐野　元秀</t>
  </si>
  <si>
    <t>ZACS KYB DUNLOP Vitz</t>
  </si>
  <si>
    <t>JN-6</t>
  </si>
  <si>
    <t>Shota YOSHIHARA</t>
  </si>
  <si>
    <t>Yuichi ISHIDA</t>
  </si>
  <si>
    <t>吉原　將大</t>
  </si>
  <si>
    <t>石田　裕一</t>
  </si>
  <si>
    <t>KYB DL アップガレージ Yaris</t>
  </si>
  <si>
    <t>Arisa MIZUHARA</t>
  </si>
  <si>
    <t>Fuyu TAKAHASHI</t>
  </si>
  <si>
    <t>水原　亜利沙</t>
  </si>
  <si>
    <t>高橋　芙悠</t>
  </si>
  <si>
    <t>DUNLOP CUSCO YARIS</t>
  </si>
  <si>
    <t>Takayoshi EBIHARA</t>
  </si>
  <si>
    <t>Norimasa YAMAGISHI</t>
  </si>
  <si>
    <t>海老原　孝敬</t>
  </si>
  <si>
    <t>山岸　典将</t>
  </si>
  <si>
    <t>スマッシュ DL itzz ヴィッツ</t>
  </si>
  <si>
    <t>Kunihiko OTSUTOMO</t>
  </si>
  <si>
    <t>Asako NAKAMURA</t>
  </si>
  <si>
    <t>AQUA</t>
  </si>
  <si>
    <t>乙供　邦彦</t>
  </si>
  <si>
    <t>中村　朝子</t>
  </si>
  <si>
    <t>AKTオクヤマAQUA</t>
  </si>
  <si>
    <t>Hirofumi ONODERA</t>
  </si>
  <si>
    <t>Yukiko ONODERA</t>
  </si>
  <si>
    <t>小野寺　浩史</t>
  </si>
  <si>
    <t>小野寺　由起子</t>
  </si>
  <si>
    <t>S.F.T.アクア</t>
  </si>
  <si>
    <t>OPEN</t>
  </si>
  <si>
    <t>OP-1</t>
  </si>
  <si>
    <t>Takahiro FUJIMOTO</t>
  </si>
  <si>
    <t>Mami YAMAMOTO</t>
  </si>
  <si>
    <t>藤本　幸弘</t>
  </si>
  <si>
    <t>山本　磨美</t>
  </si>
  <si>
    <t>Team CLF インプレッサ</t>
  </si>
  <si>
    <t>26=</t>
  </si>
  <si>
    <t>OP-XC</t>
  </si>
  <si>
    <t>Tadahiro HIRATSUKA</t>
  </si>
  <si>
    <t>Hiroshi SUZUKI</t>
  </si>
  <si>
    <t>HILUX</t>
  </si>
  <si>
    <t>平塚　忠博</t>
  </si>
  <si>
    <t>鈴木　裕</t>
  </si>
  <si>
    <t>SMaSH・HiluxRevo</t>
  </si>
  <si>
    <t>Ayata TACHIBANA</t>
  </si>
  <si>
    <t>Yuji SATO</t>
  </si>
  <si>
    <t>橘　礼太</t>
  </si>
  <si>
    <t>佐藤　友治</t>
  </si>
  <si>
    <t>SODA'S FACTORY HILUX</t>
  </si>
  <si>
    <t>Leg 1</t>
    <phoneticPr fontId="18"/>
  </si>
  <si>
    <t>Sec 2</t>
    <phoneticPr fontId="18"/>
  </si>
  <si>
    <t>2=</t>
  </si>
  <si>
    <t>4=</t>
  </si>
  <si>
    <t>1=</t>
  </si>
  <si>
    <t>23=</t>
  </si>
  <si>
    <t>Leg 1</t>
    <phoneticPr fontId="18"/>
  </si>
  <si>
    <t>Leg 2</t>
    <phoneticPr fontId="18"/>
  </si>
  <si>
    <t>2021年 JAF全日本ラリー選手権 第9戦</t>
    <rPh sb="4" eb="5">
      <t>ネン</t>
    </rPh>
    <rPh sb="9" eb="12">
      <t>ゼンニホン</t>
    </rPh>
    <rPh sb="15" eb="18">
      <t>センシュケン</t>
    </rPh>
    <rPh sb="19" eb="20">
      <t>ダイ</t>
    </rPh>
    <rPh sb="21" eb="22">
      <t>セン</t>
    </rPh>
    <phoneticPr fontId="18"/>
  </si>
  <si>
    <t>開催日 : 2021月9月11～12日</t>
    <rPh sb="0" eb="3">
      <t>カイサイビ</t>
    </rPh>
    <rPh sb="10" eb="11">
      <t>ガツ</t>
    </rPh>
    <rPh sb="12" eb="13">
      <t>ガツ</t>
    </rPh>
    <rPh sb="18" eb="19">
      <t>ニチ</t>
    </rPh>
    <phoneticPr fontId="18"/>
  </si>
  <si>
    <t>主催 : AG.MSC北海道</t>
    <rPh sb="0" eb="2">
      <t>シュサイ</t>
    </rPh>
    <rPh sb="11" eb="14">
      <t>ホッカイドウ</t>
    </rPh>
    <phoneticPr fontId="18"/>
  </si>
  <si>
    <t>Time</t>
    <phoneticPr fontId="18"/>
  </si>
  <si>
    <t>Oval</t>
    <phoneticPr fontId="18"/>
  </si>
  <si>
    <t>Cls</t>
    <phoneticPr fontId="18"/>
  </si>
  <si>
    <t>Pos</t>
    <phoneticPr fontId="18"/>
  </si>
  <si>
    <t>Overall</t>
    <phoneticPr fontId="18"/>
  </si>
  <si>
    <t>リタイア(*)・レグ離脱 : No.69 ... SS1 コースアウト / No.59 ... TC2B ミッション / No.87 ... TC2C タイムアウト / No.75 ... SS4 ドライブシャフト / *No.96 ... SS4 コースアウト / *No.54 ... SS5 メカニカル</t>
    <rPh sb="10" eb="12">
      <t>リダツ</t>
    </rPh>
    <phoneticPr fontId="18"/>
  </si>
  <si>
    <t>計時委員長</t>
    <rPh sb="0" eb="2">
      <t>ケイジ</t>
    </rPh>
    <rPh sb="2" eb="5">
      <t>イインチョウ</t>
    </rPh>
    <phoneticPr fontId="18"/>
  </si>
  <si>
    <t>競技長</t>
    <rPh sb="0" eb="2">
      <t>キョウギ</t>
    </rPh>
    <rPh sb="2" eb="3">
      <t>チョウ</t>
    </rPh>
    <phoneticPr fontId="18"/>
  </si>
  <si>
    <t>審査委員長</t>
    <rPh sb="0" eb="2">
      <t>シンサ</t>
    </rPh>
    <rPh sb="2" eb="5">
      <t>イインチョウ</t>
    </rPh>
    <phoneticPr fontId="18"/>
  </si>
  <si>
    <t>審査委員</t>
    <rPh sb="0" eb="2">
      <t>シンサ</t>
    </rPh>
    <rPh sb="2" eb="4">
      <t>イイン</t>
    </rPh>
    <phoneticPr fontId="18"/>
  </si>
  <si>
    <t>RALLY HOKKAIDO</t>
    <phoneticPr fontId="18"/>
  </si>
  <si>
    <t>ペナルティ : No.87 ... TC2C 25分遅着 / No.98 ... TC2 6分遅着 / No.82 ... TC11B 1分遅着</t>
    <rPh sb="25" eb="26">
      <t>フン</t>
    </rPh>
    <rPh sb="26" eb="27">
      <t>チ</t>
    </rPh>
    <rPh sb="27" eb="28">
      <t>チャク</t>
    </rPh>
    <rPh sb="46" eb="47">
      <t>フン</t>
    </rPh>
    <rPh sb="47" eb="48">
      <t>チ</t>
    </rPh>
    <rPh sb="48" eb="49">
      <t>チャク</t>
    </rPh>
    <rPh sb="69" eb="70">
      <t>フン</t>
    </rPh>
    <rPh sb="70" eb="71">
      <t>チ</t>
    </rPh>
    <rPh sb="71" eb="72">
      <t>チャク</t>
    </rPh>
    <phoneticPr fontId="18"/>
  </si>
  <si>
    <t>No.73 ... SS9 ドライブシャフト / No.72 ... SS11 ドライブシャフト</t>
    <phoneticPr fontId="18"/>
  </si>
  <si>
    <t>Sec 5</t>
    <phoneticPr fontId="18"/>
  </si>
  <si>
    <t>sec 4</t>
    <phoneticPr fontId="18"/>
  </si>
  <si>
    <t>正　式　結　果</t>
    <rPh sb="0" eb="1">
      <t>タダシ</t>
    </rPh>
    <rPh sb="2" eb="3">
      <t>シキ</t>
    </rPh>
    <rPh sb="4" eb="5">
      <t>ケツ</t>
    </rPh>
    <rPh sb="6" eb="7">
      <t>ハテ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</si>
</sst>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:ss.0"/>
    <numFmt numFmtId="177" formatCode="h:mm:ss.0"/>
    <numFmt numFmtId="182" formatCode="[$-F800]dddd\,\ mmmm\ dd\,\ yyyy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2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177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19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20" fontId="0" fillId="0" borderId="13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20" fontId="0" fillId="0" borderId="15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176" fontId="0" fillId="0" borderId="18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20" fontId="0" fillId="0" borderId="17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176" fontId="0" fillId="0" borderId="20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20" xfId="0" applyBorder="1">
      <alignment vertical="center"/>
    </xf>
    <xf numFmtId="20" fontId="0" fillId="0" borderId="19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20" fillId="0" borderId="0" xfId="0" applyNumberFormat="1" applyFont="1">
      <alignment vertical="center"/>
    </xf>
    <xf numFmtId="0" fontId="21" fillId="0" borderId="0" xfId="0" applyFont="1" applyAlignment="1">
      <alignment vertical="center"/>
    </xf>
    <xf numFmtId="20" fontId="0" fillId="0" borderId="18" xfId="0" applyNumberFormat="1" applyBorder="1">
      <alignment vertical="center"/>
    </xf>
    <xf numFmtId="182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152400</xdr:colOff>
      <xdr:row>0</xdr:row>
      <xdr:rowOff>0</xdr:rowOff>
    </xdr:from>
    <xdr:to>
      <xdr:col>88</xdr:col>
      <xdr:colOff>349995</xdr:colOff>
      <xdr:row>3</xdr:row>
      <xdr:rowOff>209550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EC4C5465-601D-4A3A-A2BD-0D96778F03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858750" y="0"/>
          <a:ext cx="571257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71"/>
  <sheetViews>
    <sheetView tabSelected="1" workbookViewId="0">
      <pane xSplit="3" ySplit="7" topLeftCell="E17" activePane="bottomRight" state="frozen"/>
      <selection pane="topRight" activeCell="C1" sqref="C1"/>
      <selection pane="bottomLeft" activeCell="A4" sqref="A4"/>
      <selection pane="bottomRight" activeCell="E17" sqref="E17"/>
    </sheetView>
  </sheetViews>
  <sheetFormatPr defaultRowHeight="18.75" x14ac:dyDescent="0.4"/>
  <cols>
    <col min="1" max="1" width="6.625" customWidth="1"/>
    <col min="2" max="2" width="6.625" style="1" customWidth="1"/>
    <col min="3" max="4" width="0" hidden="1" customWidth="1"/>
    <col min="5" max="5" width="9.625" style="1" bestFit="1" customWidth="1"/>
    <col min="6" max="9" width="0" hidden="1" customWidth="1"/>
    <col min="10" max="10" width="13" bestFit="1" customWidth="1"/>
    <col min="11" max="11" width="15.125" bestFit="1" customWidth="1"/>
    <col min="12" max="12" width="0" hidden="1" customWidth="1"/>
    <col min="13" max="13" width="45.25" hidden="1" customWidth="1"/>
    <col min="14" max="15" width="0" hidden="1" customWidth="1"/>
    <col min="16" max="16" width="9" style="9"/>
    <col min="17" max="18" width="0" hidden="1" customWidth="1"/>
    <col min="19" max="19" width="6.625" customWidth="1"/>
    <col min="20" max="20" width="9" style="9"/>
    <col min="21" max="24" width="0" hidden="1" customWidth="1"/>
    <col min="25" max="25" width="6.625" customWidth="1"/>
    <col min="26" max="27" width="0" hidden="1" customWidth="1"/>
    <col min="28" max="28" width="9" style="9"/>
    <col min="29" max="31" width="0" hidden="1" customWidth="1"/>
    <col min="32" max="32" width="9" style="9"/>
    <col min="33" max="35" width="9" hidden="1" customWidth="1"/>
    <col min="36" max="36" width="9" style="9"/>
    <col min="37" max="39" width="0" hidden="1" customWidth="1"/>
    <col min="40" max="40" width="9" style="9"/>
    <col min="41" max="45" width="0" hidden="1" customWidth="1"/>
    <col min="46" max="46" width="10.625" style="11" hidden="1" customWidth="1"/>
    <col min="47" max="47" width="6.625" hidden="1" customWidth="1"/>
    <col min="48" max="49" width="6.625" style="1" hidden="1" customWidth="1"/>
    <col min="50" max="50" width="10.625" style="11" customWidth="1"/>
    <col min="51" max="51" width="6.625" style="12" customWidth="1"/>
    <col min="52" max="53" width="6.625" style="1" customWidth="1"/>
    <col min="54" max="56" width="0" hidden="1" customWidth="1"/>
    <col min="57" max="57" width="9" style="9"/>
    <col min="58" max="60" width="0" hidden="1" customWidth="1"/>
    <col min="61" max="61" width="9" style="9"/>
    <col min="62" max="68" width="0" hidden="1" customWidth="1"/>
    <col min="69" max="69" width="9" style="9"/>
    <col min="70" max="72" width="0" hidden="1" customWidth="1"/>
    <col min="73" max="73" width="9" style="12"/>
    <col min="74" max="74" width="10.625" style="11" hidden="1" customWidth="1"/>
    <col min="75" max="75" width="0" style="12" hidden="1" customWidth="1"/>
    <col min="76" max="77" width="0" hidden="1" customWidth="1"/>
    <col min="78" max="78" width="10.625" style="11" customWidth="1"/>
    <col min="79" max="79" width="6.625" style="12" customWidth="1"/>
    <col min="80" max="81" width="6.625" style="1" customWidth="1"/>
    <col min="82" max="82" width="10.625" style="11" hidden="1" customWidth="1"/>
    <col min="83" max="83" width="0" style="12" hidden="1" customWidth="1"/>
    <col min="84" max="85" width="6.625" style="1" hidden="1" customWidth="1"/>
    <col min="86" max="86" width="10.625" style="11" customWidth="1"/>
    <col min="87" max="87" width="6.625" style="12" customWidth="1"/>
    <col min="88" max="89" width="6.625" style="1" customWidth="1"/>
  </cols>
  <sheetData>
    <row r="1" spans="1:89" x14ac:dyDescent="0.4">
      <c r="A1" s="13" t="s">
        <v>387</v>
      </c>
    </row>
    <row r="2" spans="1:89" ht="33" x14ac:dyDescent="0.4">
      <c r="A2" s="45" t="s">
        <v>400</v>
      </c>
      <c r="AF2" s="44" t="s">
        <v>405</v>
      </c>
    </row>
    <row r="3" spans="1:89" x14ac:dyDescent="0.4">
      <c r="A3" s="13" t="s">
        <v>388</v>
      </c>
    </row>
    <row r="4" spans="1:89" x14ac:dyDescent="0.4">
      <c r="A4" s="13" t="s">
        <v>389</v>
      </c>
    </row>
    <row r="5" spans="1:89" x14ac:dyDescent="0.4">
      <c r="N5" t="s">
        <v>379</v>
      </c>
      <c r="P5" s="7" t="s">
        <v>379</v>
      </c>
      <c r="BB5" s="5" t="s">
        <v>386</v>
      </c>
      <c r="BE5" s="7" t="s">
        <v>386</v>
      </c>
      <c r="CD5" s="38" t="s">
        <v>394</v>
      </c>
      <c r="CH5" s="38" t="s">
        <v>394</v>
      </c>
    </row>
    <row r="6" spans="1:89" x14ac:dyDescent="0.4">
      <c r="N6" t="s">
        <v>0</v>
      </c>
      <c r="P6" s="7" t="s">
        <v>0</v>
      </c>
      <c r="X6" t="s">
        <v>1</v>
      </c>
      <c r="Y6" s="5" t="s">
        <v>380</v>
      </c>
      <c r="AT6" s="38" t="s">
        <v>385</v>
      </c>
      <c r="AV6" s="1" t="s">
        <v>391</v>
      </c>
      <c r="AW6" s="1" t="s">
        <v>392</v>
      </c>
      <c r="AX6" s="38" t="s">
        <v>385</v>
      </c>
      <c r="AZ6" s="1" t="s">
        <v>391</v>
      </c>
      <c r="BA6" s="1" t="s">
        <v>392</v>
      </c>
      <c r="BB6" s="5" t="s">
        <v>2</v>
      </c>
      <c r="BE6" s="7" t="s">
        <v>404</v>
      </c>
      <c r="BM6" s="5" t="s">
        <v>3</v>
      </c>
      <c r="BQ6" s="7" t="s">
        <v>403</v>
      </c>
      <c r="BV6" s="38" t="s">
        <v>386</v>
      </c>
      <c r="BX6" s="1" t="s">
        <v>391</v>
      </c>
      <c r="BY6" s="1" t="s">
        <v>392</v>
      </c>
      <c r="BZ6" s="38" t="s">
        <v>386</v>
      </c>
      <c r="CB6" s="1" t="s">
        <v>391</v>
      </c>
      <c r="CC6" s="1" t="s">
        <v>392</v>
      </c>
      <c r="CD6" s="38"/>
      <c r="CF6" s="1" t="s">
        <v>391</v>
      </c>
      <c r="CG6" s="1" t="s">
        <v>392</v>
      </c>
      <c r="CH6" s="38"/>
      <c r="CJ6" s="1" t="s">
        <v>391</v>
      </c>
      <c r="CK6" s="1" t="s">
        <v>392</v>
      </c>
    </row>
    <row r="7" spans="1:89" ht="19.5" thickBot="1" x14ac:dyDescent="0.45">
      <c r="A7" s="14" t="s">
        <v>393</v>
      </c>
      <c r="B7" s="14" t="s">
        <v>4</v>
      </c>
      <c r="C7" s="15"/>
      <c r="D7" s="15" t="s">
        <v>5</v>
      </c>
      <c r="E7" s="14" t="s">
        <v>6</v>
      </c>
      <c r="F7" s="15" t="s">
        <v>7</v>
      </c>
      <c r="G7" s="15" t="s">
        <v>8</v>
      </c>
      <c r="H7" s="15" t="s">
        <v>9</v>
      </c>
      <c r="I7" s="15" t="s">
        <v>10</v>
      </c>
      <c r="J7" s="15" t="s">
        <v>7</v>
      </c>
      <c r="K7" s="15" t="s">
        <v>8</v>
      </c>
      <c r="L7" s="15" t="s">
        <v>9</v>
      </c>
      <c r="M7" s="15" t="s">
        <v>10</v>
      </c>
      <c r="N7" s="15" t="s">
        <v>11</v>
      </c>
      <c r="O7" s="15" t="s">
        <v>12</v>
      </c>
      <c r="P7" s="16" t="s">
        <v>13</v>
      </c>
      <c r="Q7" s="15" t="s">
        <v>14</v>
      </c>
      <c r="R7" s="15" t="s">
        <v>15</v>
      </c>
      <c r="S7" s="15" t="s">
        <v>16</v>
      </c>
      <c r="T7" s="17" t="s">
        <v>17</v>
      </c>
      <c r="U7" s="15" t="s">
        <v>14</v>
      </c>
      <c r="V7" s="15" t="s">
        <v>15</v>
      </c>
      <c r="W7" s="15" t="s">
        <v>18</v>
      </c>
      <c r="X7" s="15" t="s">
        <v>19</v>
      </c>
      <c r="Y7" s="18" t="s">
        <v>20</v>
      </c>
      <c r="Z7" s="15" t="s">
        <v>21</v>
      </c>
      <c r="AA7" s="15" t="s">
        <v>22</v>
      </c>
      <c r="AB7" s="17" t="s">
        <v>23</v>
      </c>
      <c r="AC7" s="15" t="s">
        <v>14</v>
      </c>
      <c r="AD7" s="15" t="s">
        <v>15</v>
      </c>
      <c r="AE7" s="15" t="s">
        <v>24</v>
      </c>
      <c r="AF7" s="17" t="s">
        <v>25</v>
      </c>
      <c r="AG7" s="15" t="s">
        <v>14</v>
      </c>
      <c r="AH7" s="15" t="s">
        <v>15</v>
      </c>
      <c r="AI7" s="15" t="s">
        <v>26</v>
      </c>
      <c r="AJ7" s="17" t="s">
        <v>27</v>
      </c>
      <c r="AK7" s="15" t="s">
        <v>14</v>
      </c>
      <c r="AL7" s="15" t="s">
        <v>15</v>
      </c>
      <c r="AM7" s="15" t="s">
        <v>28</v>
      </c>
      <c r="AN7" s="17" t="s">
        <v>29</v>
      </c>
      <c r="AO7" s="15" t="s">
        <v>14</v>
      </c>
      <c r="AP7" s="15" t="s">
        <v>15</v>
      </c>
      <c r="AQ7" s="15" t="s">
        <v>30</v>
      </c>
      <c r="AR7" s="15" t="s">
        <v>31</v>
      </c>
      <c r="AS7" s="15" t="s">
        <v>32</v>
      </c>
      <c r="AT7" s="39" t="s">
        <v>390</v>
      </c>
      <c r="AU7" s="15" t="s">
        <v>33</v>
      </c>
      <c r="AV7" s="14" t="s">
        <v>14</v>
      </c>
      <c r="AW7" s="14" t="s">
        <v>393</v>
      </c>
      <c r="AX7" s="39" t="s">
        <v>390</v>
      </c>
      <c r="AY7" s="19" t="s">
        <v>33</v>
      </c>
      <c r="AZ7" s="14" t="s">
        <v>14</v>
      </c>
      <c r="BA7" s="14" t="s">
        <v>393</v>
      </c>
      <c r="BB7" s="18" t="s">
        <v>34</v>
      </c>
      <c r="BC7" s="15" t="s">
        <v>35</v>
      </c>
      <c r="BD7" s="15" t="s">
        <v>36</v>
      </c>
      <c r="BE7" s="16" t="s">
        <v>37</v>
      </c>
      <c r="BF7" s="15" t="s">
        <v>14</v>
      </c>
      <c r="BG7" s="15" t="s">
        <v>15</v>
      </c>
      <c r="BH7" s="15" t="s">
        <v>38</v>
      </c>
      <c r="BI7" s="17" t="s">
        <v>39</v>
      </c>
      <c r="BJ7" s="15" t="s">
        <v>14</v>
      </c>
      <c r="BK7" s="15" t="s">
        <v>15</v>
      </c>
      <c r="BL7" s="15" t="s">
        <v>40</v>
      </c>
      <c r="BM7" s="18" t="s">
        <v>41</v>
      </c>
      <c r="BN7" s="15" t="s">
        <v>42</v>
      </c>
      <c r="BO7" s="15" t="s">
        <v>43</v>
      </c>
      <c r="BP7" s="15" t="s">
        <v>44</v>
      </c>
      <c r="BQ7" s="16" t="s">
        <v>45</v>
      </c>
      <c r="BR7" s="15" t="s">
        <v>14</v>
      </c>
      <c r="BS7" s="15" t="s">
        <v>15</v>
      </c>
      <c r="BT7" s="15" t="s">
        <v>46</v>
      </c>
      <c r="BU7" s="19" t="s">
        <v>47</v>
      </c>
      <c r="BV7" s="39" t="s">
        <v>390</v>
      </c>
      <c r="BW7" s="19" t="s">
        <v>33</v>
      </c>
      <c r="BX7" s="14" t="s">
        <v>14</v>
      </c>
      <c r="BY7" s="14" t="s">
        <v>393</v>
      </c>
      <c r="BZ7" s="39" t="s">
        <v>390</v>
      </c>
      <c r="CA7" s="19" t="s">
        <v>33</v>
      </c>
      <c r="CB7" s="14" t="s">
        <v>14</v>
      </c>
      <c r="CC7" s="14" t="s">
        <v>393</v>
      </c>
      <c r="CD7" s="39" t="s">
        <v>390</v>
      </c>
      <c r="CE7" s="19" t="s">
        <v>33</v>
      </c>
      <c r="CF7" s="14" t="s">
        <v>14</v>
      </c>
      <c r="CG7" s="14" t="s">
        <v>393</v>
      </c>
      <c r="CH7" s="39" t="s">
        <v>390</v>
      </c>
      <c r="CI7" s="19" t="s">
        <v>33</v>
      </c>
      <c r="CJ7" s="14" t="s">
        <v>14</v>
      </c>
      <c r="CK7" s="14" t="s">
        <v>393</v>
      </c>
    </row>
    <row r="8" spans="1:89" ht="19.5" hidden="1" thickTop="1" x14ac:dyDescent="0.4">
      <c r="A8" s="20">
        <f>IF(ISBLANK(CG8)=FALSE,CG8,"")</f>
        <v>1</v>
      </c>
      <c r="B8" s="20">
        <v>1</v>
      </c>
      <c r="C8" s="21" t="s">
        <v>48</v>
      </c>
      <c r="D8" s="21" t="s">
        <v>49</v>
      </c>
      <c r="E8" s="20" t="s">
        <v>48</v>
      </c>
      <c r="F8" s="21" t="s">
        <v>50</v>
      </c>
      <c r="G8" s="21" t="s">
        <v>51</v>
      </c>
      <c r="H8" s="21" t="s">
        <v>52</v>
      </c>
      <c r="I8" s="21" t="s">
        <v>53</v>
      </c>
      <c r="J8" s="21" t="s">
        <v>54</v>
      </c>
      <c r="K8" s="21" t="s">
        <v>55</v>
      </c>
      <c r="L8" s="21" t="s">
        <v>56</v>
      </c>
      <c r="M8" s="21" t="s">
        <v>57</v>
      </c>
      <c r="N8" s="21"/>
      <c r="O8" s="21"/>
      <c r="P8" s="22">
        <v>7.293981481481482E-3</v>
      </c>
      <c r="Q8" s="21">
        <v>1</v>
      </c>
      <c r="R8" s="21">
        <v>1</v>
      </c>
      <c r="S8" s="21"/>
      <c r="T8" s="23">
        <v>2.6354166666666665E-3</v>
      </c>
      <c r="U8" s="21">
        <v>1</v>
      </c>
      <c r="V8" s="21">
        <v>1</v>
      </c>
      <c r="W8" s="21"/>
      <c r="X8" s="21"/>
      <c r="Y8" s="24"/>
      <c r="Z8" s="21"/>
      <c r="AA8" s="21"/>
      <c r="AB8" s="23">
        <v>5.177083333333333E-3</v>
      </c>
      <c r="AC8" s="21">
        <v>1</v>
      </c>
      <c r="AD8" s="21">
        <v>1</v>
      </c>
      <c r="AE8" s="21"/>
      <c r="AF8" s="23">
        <v>7.2847222222222228E-3</v>
      </c>
      <c r="AG8" s="21">
        <v>1</v>
      </c>
      <c r="AH8" s="21">
        <v>1</v>
      </c>
      <c r="AI8" s="21"/>
      <c r="AJ8" s="23">
        <v>2.6006944444444445E-3</v>
      </c>
      <c r="AK8" s="21">
        <v>1</v>
      </c>
      <c r="AL8" s="21">
        <v>1</v>
      </c>
      <c r="AM8" s="21"/>
      <c r="AN8" s="23">
        <v>5.0937500000000002E-3</v>
      </c>
      <c r="AO8" s="21">
        <v>1</v>
      </c>
      <c r="AP8" s="21">
        <v>1</v>
      </c>
      <c r="AQ8" s="21"/>
      <c r="AR8" s="21"/>
      <c r="AS8" s="21"/>
      <c r="AT8" s="40">
        <v>3.008564814814815E-2</v>
      </c>
      <c r="AU8" s="21"/>
      <c r="AV8" s="20">
        <v>1</v>
      </c>
      <c r="AW8" s="20">
        <v>1</v>
      </c>
      <c r="AX8" s="40"/>
      <c r="AY8" s="25"/>
      <c r="AZ8" s="20"/>
      <c r="BA8" s="20"/>
      <c r="BB8" s="24"/>
      <c r="BC8" s="21"/>
      <c r="BD8" s="21"/>
      <c r="BE8" s="22">
        <v>3.1643518518518518E-3</v>
      </c>
      <c r="BF8" s="21">
        <v>1</v>
      </c>
      <c r="BG8" s="21">
        <v>1</v>
      </c>
      <c r="BH8" s="21"/>
      <c r="BI8" s="23">
        <v>4.5138888888888893E-3</v>
      </c>
      <c r="BJ8" s="21">
        <v>1</v>
      </c>
      <c r="BK8" s="21">
        <v>1</v>
      </c>
      <c r="BL8" s="21"/>
      <c r="BM8" s="24"/>
      <c r="BN8" s="21"/>
      <c r="BO8" s="21"/>
      <c r="BP8" s="21"/>
      <c r="BQ8" s="22">
        <v>3.1516203703703702E-3</v>
      </c>
      <c r="BR8" s="21">
        <v>1</v>
      </c>
      <c r="BS8" s="21">
        <v>1</v>
      </c>
      <c r="BT8" s="21"/>
      <c r="BU8" s="25"/>
      <c r="BV8" s="40">
        <v>1.0829861111111111E-2</v>
      </c>
      <c r="BW8" s="25"/>
      <c r="BX8" s="21">
        <v>1</v>
      </c>
      <c r="BY8" s="21">
        <v>1</v>
      </c>
      <c r="BZ8" s="40"/>
      <c r="CA8" s="25"/>
      <c r="CB8" s="20"/>
      <c r="CC8" s="20"/>
      <c r="CD8" s="40">
        <v>4.0915509259259263E-2</v>
      </c>
      <c r="CE8" s="25"/>
      <c r="CF8" s="20">
        <v>1</v>
      </c>
      <c r="CG8" s="20">
        <v>1</v>
      </c>
      <c r="CH8" s="40"/>
      <c r="CI8" s="25"/>
      <c r="CJ8" s="20"/>
      <c r="CK8" s="20"/>
    </row>
    <row r="9" spans="1:89" hidden="1" x14ac:dyDescent="0.4">
      <c r="A9" s="2" t="str">
        <f t="shared" ref="A9:A16" si="0">IF(ISBLANK(CG9)=FALSE,CG9,"")</f>
        <v/>
      </c>
      <c r="B9" s="2">
        <v>2</v>
      </c>
      <c r="C9" s="3" t="s">
        <v>48</v>
      </c>
      <c r="D9" s="3" t="s">
        <v>49</v>
      </c>
      <c r="E9" s="2" t="s">
        <v>48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62</v>
      </c>
      <c r="K9" s="3" t="s">
        <v>63</v>
      </c>
      <c r="L9" s="3" t="s">
        <v>64</v>
      </c>
      <c r="M9" s="3" t="s">
        <v>65</v>
      </c>
      <c r="N9" s="3"/>
      <c r="O9" s="3"/>
      <c r="P9" s="8">
        <v>7.7569444444444448E-3</v>
      </c>
      <c r="Q9" s="3">
        <v>4</v>
      </c>
      <c r="R9" s="3">
        <v>3</v>
      </c>
      <c r="S9" s="3"/>
      <c r="T9" s="10">
        <v>2.7407407407407411E-3</v>
      </c>
      <c r="U9" s="3">
        <v>5</v>
      </c>
      <c r="V9" s="3">
        <v>3</v>
      </c>
      <c r="W9" s="3"/>
      <c r="X9" s="3"/>
      <c r="Y9" s="6"/>
      <c r="Z9" s="3"/>
      <c r="AA9" s="3"/>
      <c r="AB9" s="10">
        <v>5.4664351851851853E-3</v>
      </c>
      <c r="AC9" s="3">
        <v>4</v>
      </c>
      <c r="AD9" s="3">
        <v>3</v>
      </c>
      <c r="AE9" s="3"/>
      <c r="AF9" s="10">
        <v>7.7071759259259255E-3</v>
      </c>
      <c r="AG9" s="3">
        <v>3</v>
      </c>
      <c r="AH9" s="3">
        <v>2</v>
      </c>
      <c r="AI9" s="3"/>
      <c r="AJ9" s="10">
        <v>2.7777777777777779E-3</v>
      </c>
      <c r="AK9" s="3">
        <v>5</v>
      </c>
      <c r="AL9" s="3">
        <v>3</v>
      </c>
      <c r="AM9" s="3"/>
      <c r="AN9" s="10">
        <v>5.7696759259259255E-3</v>
      </c>
      <c r="AO9" s="3">
        <v>7</v>
      </c>
      <c r="AP9" s="3">
        <v>4</v>
      </c>
      <c r="AQ9" s="3"/>
      <c r="AR9" s="3"/>
      <c r="AS9" s="3"/>
      <c r="AT9" s="41"/>
      <c r="AU9" s="3"/>
      <c r="AV9" s="2"/>
      <c r="AW9" s="2"/>
      <c r="AX9" s="41"/>
      <c r="AY9" s="4"/>
      <c r="AZ9" s="2"/>
      <c r="BA9" s="2"/>
      <c r="BB9" s="6"/>
      <c r="BC9" s="3"/>
      <c r="BD9" s="3"/>
      <c r="BE9" s="8">
        <v>9.9652777777777778E-3</v>
      </c>
      <c r="BF9" s="3">
        <v>8</v>
      </c>
      <c r="BG9" s="3">
        <v>5</v>
      </c>
      <c r="BH9" s="3"/>
      <c r="BI9" s="10"/>
      <c r="BJ9" s="3"/>
      <c r="BK9" s="3"/>
      <c r="BL9" s="3"/>
      <c r="BM9" s="6"/>
      <c r="BN9" s="3"/>
      <c r="BO9" s="3"/>
      <c r="BP9" s="3"/>
      <c r="BQ9" s="8"/>
      <c r="BR9" s="3"/>
      <c r="BS9" s="3"/>
      <c r="BT9" s="3"/>
      <c r="BU9" s="4"/>
      <c r="BV9" s="41"/>
      <c r="BW9" s="4"/>
      <c r="BX9" s="3"/>
      <c r="BY9" s="3"/>
      <c r="BZ9" s="41"/>
      <c r="CA9" s="4"/>
      <c r="CB9" s="2"/>
      <c r="CC9" s="2"/>
      <c r="CD9" s="41"/>
      <c r="CE9" s="4"/>
      <c r="CF9" s="2"/>
      <c r="CG9" s="2"/>
      <c r="CH9" s="41"/>
      <c r="CI9" s="4"/>
      <c r="CJ9" s="2"/>
      <c r="CK9" s="2"/>
    </row>
    <row r="10" spans="1:89" hidden="1" x14ac:dyDescent="0.4">
      <c r="A10" s="2" t="str">
        <f t="shared" si="0"/>
        <v/>
      </c>
      <c r="B10" s="2">
        <v>3</v>
      </c>
      <c r="C10" s="3" t="s">
        <v>48</v>
      </c>
      <c r="D10" s="3" t="s">
        <v>49</v>
      </c>
      <c r="E10" s="2" t="s">
        <v>48</v>
      </c>
      <c r="F10" s="3" t="s">
        <v>66</v>
      </c>
      <c r="G10" s="3" t="s">
        <v>67</v>
      </c>
      <c r="H10" s="3" t="s">
        <v>60</v>
      </c>
      <c r="I10" s="3" t="s">
        <v>68</v>
      </c>
      <c r="J10" s="3" t="s">
        <v>69</v>
      </c>
      <c r="K10" s="3" t="s">
        <v>70</v>
      </c>
      <c r="L10" s="3" t="s">
        <v>64</v>
      </c>
      <c r="M10" s="3" t="s">
        <v>71</v>
      </c>
      <c r="N10" s="3"/>
      <c r="O10" s="3"/>
      <c r="P10" s="8"/>
      <c r="Q10" s="3"/>
      <c r="R10" s="3"/>
      <c r="S10" s="3"/>
      <c r="T10" s="10"/>
      <c r="U10" s="3"/>
      <c r="V10" s="3"/>
      <c r="W10" s="3"/>
      <c r="X10" s="3"/>
      <c r="Y10" s="6"/>
      <c r="Z10" s="3"/>
      <c r="AA10" s="3"/>
      <c r="AB10" s="10"/>
      <c r="AC10" s="3"/>
      <c r="AD10" s="3"/>
      <c r="AE10" s="3"/>
      <c r="AF10" s="10"/>
      <c r="AG10" s="3"/>
      <c r="AH10" s="3"/>
      <c r="AI10" s="3"/>
      <c r="AJ10" s="10"/>
      <c r="AK10" s="3"/>
      <c r="AL10" s="3"/>
      <c r="AM10" s="3"/>
      <c r="AN10" s="10"/>
      <c r="AO10" s="3"/>
      <c r="AP10" s="3"/>
      <c r="AQ10" s="3"/>
      <c r="AR10" s="3"/>
      <c r="AS10" s="3"/>
      <c r="AT10" s="41"/>
      <c r="AU10" s="3"/>
      <c r="AV10" s="2"/>
      <c r="AW10" s="2"/>
      <c r="AX10" s="41"/>
      <c r="AY10" s="4"/>
      <c r="AZ10" s="2"/>
      <c r="BA10" s="2"/>
      <c r="BB10" s="6"/>
      <c r="BC10" s="3"/>
      <c r="BD10" s="3"/>
      <c r="BE10" s="8"/>
      <c r="BF10" s="3"/>
      <c r="BG10" s="3"/>
      <c r="BH10" s="3"/>
      <c r="BI10" s="10"/>
      <c r="BJ10" s="3"/>
      <c r="BK10" s="3"/>
      <c r="BL10" s="3"/>
      <c r="BM10" s="6"/>
      <c r="BN10" s="3"/>
      <c r="BO10" s="3"/>
      <c r="BP10" s="3"/>
      <c r="BQ10" s="8"/>
      <c r="BR10" s="3"/>
      <c r="BS10" s="3"/>
      <c r="BT10" s="3"/>
      <c r="BU10" s="4"/>
      <c r="BV10" s="41"/>
      <c r="BW10" s="4"/>
      <c r="BX10" s="3"/>
      <c r="BY10" s="3"/>
      <c r="BZ10" s="41"/>
      <c r="CA10" s="4"/>
      <c r="CB10" s="2"/>
      <c r="CC10" s="2"/>
      <c r="CD10" s="41"/>
      <c r="CE10" s="4"/>
      <c r="CF10" s="2"/>
      <c r="CG10" s="2"/>
      <c r="CH10" s="41"/>
      <c r="CI10" s="4"/>
      <c r="CJ10" s="2"/>
      <c r="CK10" s="2"/>
    </row>
    <row r="11" spans="1:89" hidden="1" x14ac:dyDescent="0.4">
      <c r="A11" s="2">
        <f t="shared" si="0"/>
        <v>1</v>
      </c>
      <c r="B11" s="2">
        <v>4</v>
      </c>
      <c r="C11" s="3" t="s">
        <v>72</v>
      </c>
      <c r="D11" s="3" t="s">
        <v>49</v>
      </c>
      <c r="E11" s="2" t="s">
        <v>72</v>
      </c>
      <c r="F11" s="3" t="s">
        <v>73</v>
      </c>
      <c r="G11" s="3" t="s">
        <v>74</v>
      </c>
      <c r="H11" s="3" t="s">
        <v>52</v>
      </c>
      <c r="I11" s="3" t="s">
        <v>75</v>
      </c>
      <c r="J11" s="3" t="s">
        <v>76</v>
      </c>
      <c r="K11" s="3" t="s">
        <v>77</v>
      </c>
      <c r="L11" s="3" t="s">
        <v>56</v>
      </c>
      <c r="M11" s="3" t="s">
        <v>78</v>
      </c>
      <c r="N11" s="3"/>
      <c r="O11" s="3"/>
      <c r="P11" s="8">
        <v>7.857638888888888E-3</v>
      </c>
      <c r="Q11" s="3">
        <v>6</v>
      </c>
      <c r="R11" s="3">
        <v>3</v>
      </c>
      <c r="S11" s="3"/>
      <c r="T11" s="10">
        <v>2.704861111111111E-3</v>
      </c>
      <c r="U11" s="3">
        <v>2</v>
      </c>
      <c r="V11" s="3">
        <v>1</v>
      </c>
      <c r="W11" s="3"/>
      <c r="X11" s="3"/>
      <c r="Y11" s="6"/>
      <c r="Z11" s="3"/>
      <c r="AA11" s="3"/>
      <c r="AB11" s="10">
        <v>5.4745370370370373E-3</v>
      </c>
      <c r="AC11" s="3">
        <v>5</v>
      </c>
      <c r="AD11" s="3">
        <v>2</v>
      </c>
      <c r="AE11" s="3"/>
      <c r="AF11" s="10">
        <v>7.6041666666666662E-3</v>
      </c>
      <c r="AG11" s="3">
        <v>2</v>
      </c>
      <c r="AH11" s="3">
        <v>1</v>
      </c>
      <c r="AI11" s="3"/>
      <c r="AJ11" s="10">
        <v>2.6585648148148146E-3</v>
      </c>
      <c r="AK11" s="3">
        <v>2</v>
      </c>
      <c r="AL11" s="3">
        <v>1</v>
      </c>
      <c r="AM11" s="3"/>
      <c r="AN11" s="10">
        <v>5.3425925925925924E-3</v>
      </c>
      <c r="AO11" s="3">
        <v>4</v>
      </c>
      <c r="AP11" s="3">
        <v>2</v>
      </c>
      <c r="AQ11" s="3"/>
      <c r="AR11" s="3"/>
      <c r="AS11" s="3"/>
      <c r="AT11" s="41">
        <v>3.1642361111111107E-2</v>
      </c>
      <c r="AU11" s="3"/>
      <c r="AV11" s="2">
        <v>4</v>
      </c>
      <c r="AW11" s="2">
        <v>2</v>
      </c>
      <c r="AX11" s="41"/>
      <c r="AY11" s="4"/>
      <c r="AZ11" s="2"/>
      <c r="BA11" s="2"/>
      <c r="BB11" s="6"/>
      <c r="BC11" s="3"/>
      <c r="BD11" s="3"/>
      <c r="BE11" s="8">
        <v>3.3182870370370367E-3</v>
      </c>
      <c r="BF11" s="3">
        <v>3</v>
      </c>
      <c r="BG11" s="3">
        <v>2</v>
      </c>
      <c r="BH11" s="3"/>
      <c r="BI11" s="10">
        <v>4.6874999999999998E-3</v>
      </c>
      <c r="BJ11" s="3">
        <v>3</v>
      </c>
      <c r="BK11" s="3">
        <v>1</v>
      </c>
      <c r="BL11" s="3"/>
      <c r="BM11" s="6"/>
      <c r="BN11" s="3"/>
      <c r="BO11" s="3"/>
      <c r="BP11" s="3"/>
      <c r="BQ11" s="8">
        <v>3.2222222222222218E-3</v>
      </c>
      <c r="BR11" s="3">
        <v>2</v>
      </c>
      <c r="BS11" s="3">
        <v>1</v>
      </c>
      <c r="BT11" s="3"/>
      <c r="BU11" s="4"/>
      <c r="BV11" s="41">
        <v>1.1228009259259259E-2</v>
      </c>
      <c r="BW11" s="4"/>
      <c r="BX11" s="3">
        <v>2</v>
      </c>
      <c r="BY11" s="3">
        <v>1</v>
      </c>
      <c r="BZ11" s="41"/>
      <c r="CA11" s="4"/>
      <c r="CB11" s="2"/>
      <c r="CC11" s="2"/>
      <c r="CD11" s="41">
        <v>4.2870370370370371E-2</v>
      </c>
      <c r="CE11" s="4"/>
      <c r="CF11" s="2">
        <v>3</v>
      </c>
      <c r="CG11" s="2">
        <v>1</v>
      </c>
      <c r="CH11" s="41"/>
      <c r="CI11" s="4"/>
      <c r="CJ11" s="2"/>
      <c r="CK11" s="2"/>
    </row>
    <row r="12" spans="1:89" hidden="1" x14ac:dyDescent="0.4">
      <c r="A12" s="2">
        <f t="shared" si="0"/>
        <v>3</v>
      </c>
      <c r="B12" s="2">
        <v>5</v>
      </c>
      <c r="C12" s="3" t="s">
        <v>72</v>
      </c>
      <c r="D12" s="3" t="s">
        <v>49</v>
      </c>
      <c r="E12" s="2" t="s">
        <v>72</v>
      </c>
      <c r="F12" s="3" t="s">
        <v>79</v>
      </c>
      <c r="G12" s="3" t="s">
        <v>80</v>
      </c>
      <c r="H12" s="3" t="s">
        <v>52</v>
      </c>
      <c r="I12" s="3" t="s">
        <v>53</v>
      </c>
      <c r="J12" s="3" t="s">
        <v>81</v>
      </c>
      <c r="K12" s="3" t="s">
        <v>82</v>
      </c>
      <c r="L12" s="3" t="s">
        <v>56</v>
      </c>
      <c r="M12" s="3" t="s">
        <v>83</v>
      </c>
      <c r="N12" s="3"/>
      <c r="O12" s="3"/>
      <c r="P12" s="8">
        <v>7.8495370370370368E-3</v>
      </c>
      <c r="Q12" s="3">
        <v>5</v>
      </c>
      <c r="R12" s="3">
        <v>2</v>
      </c>
      <c r="S12" s="3"/>
      <c r="T12" s="10">
        <v>2.8483796296296295E-3</v>
      </c>
      <c r="U12" s="3">
        <v>6</v>
      </c>
      <c r="V12" s="3">
        <v>3</v>
      </c>
      <c r="W12" s="3"/>
      <c r="X12" s="3"/>
      <c r="Y12" s="6"/>
      <c r="Z12" s="3"/>
      <c r="AA12" s="3"/>
      <c r="AB12" s="10">
        <v>5.695601851851851E-3</v>
      </c>
      <c r="AC12" s="3">
        <v>6</v>
      </c>
      <c r="AD12" s="3">
        <v>3</v>
      </c>
      <c r="AE12" s="3"/>
      <c r="AF12" s="10">
        <v>7.9062500000000001E-3</v>
      </c>
      <c r="AG12" s="3">
        <v>6</v>
      </c>
      <c r="AH12" s="3">
        <v>3</v>
      </c>
      <c r="AI12" s="3"/>
      <c r="AJ12" s="10">
        <v>2.8449074074074075E-3</v>
      </c>
      <c r="AK12" s="3">
        <v>7</v>
      </c>
      <c r="AL12" s="3">
        <v>3</v>
      </c>
      <c r="AM12" s="3"/>
      <c r="AN12" s="10">
        <v>5.6180555555555558E-3</v>
      </c>
      <c r="AO12" s="3">
        <v>5</v>
      </c>
      <c r="AP12" s="3">
        <v>3</v>
      </c>
      <c r="AQ12" s="3"/>
      <c r="AR12" s="3"/>
      <c r="AS12" s="3"/>
      <c r="AT12" s="41">
        <v>3.2762731481481483E-2</v>
      </c>
      <c r="AU12" s="3"/>
      <c r="AV12" s="2">
        <v>5</v>
      </c>
      <c r="AW12" s="2">
        <v>3</v>
      </c>
      <c r="AX12" s="41"/>
      <c r="AY12" s="4"/>
      <c r="AZ12" s="2"/>
      <c r="BA12" s="2"/>
      <c r="BB12" s="6"/>
      <c r="BC12" s="3"/>
      <c r="BD12" s="3"/>
      <c r="BE12" s="8">
        <v>3.4282407407407404E-3</v>
      </c>
      <c r="BF12" s="3">
        <v>5</v>
      </c>
      <c r="BG12" s="3">
        <v>3</v>
      </c>
      <c r="BH12" s="3"/>
      <c r="BI12" s="10">
        <v>4.9317129629629633E-3</v>
      </c>
      <c r="BJ12" s="3">
        <v>5</v>
      </c>
      <c r="BK12" s="3">
        <v>3</v>
      </c>
      <c r="BL12" s="3"/>
      <c r="BM12" s="6"/>
      <c r="BN12" s="3"/>
      <c r="BO12" s="3"/>
      <c r="BP12" s="3"/>
      <c r="BQ12" s="8">
        <v>3.4097222222222224E-3</v>
      </c>
      <c r="BR12" s="3">
        <v>5</v>
      </c>
      <c r="BS12" s="3">
        <v>3</v>
      </c>
      <c r="BT12" s="3"/>
      <c r="BU12" s="4"/>
      <c r="BV12" s="41">
        <v>1.1769675925925926E-2</v>
      </c>
      <c r="BW12" s="4"/>
      <c r="BX12" s="3">
        <v>5</v>
      </c>
      <c r="BY12" s="3">
        <v>3</v>
      </c>
      <c r="BZ12" s="41"/>
      <c r="CA12" s="4"/>
      <c r="CB12" s="2"/>
      <c r="CC12" s="2"/>
      <c r="CD12" s="41">
        <v>4.4532407407407409E-2</v>
      </c>
      <c r="CE12" s="4"/>
      <c r="CF12" s="2">
        <v>5</v>
      </c>
      <c r="CG12" s="2">
        <v>3</v>
      </c>
      <c r="CH12" s="41"/>
      <c r="CI12" s="4"/>
      <c r="CJ12" s="2"/>
      <c r="CK12" s="2"/>
    </row>
    <row r="13" spans="1:89" hidden="1" x14ac:dyDescent="0.4">
      <c r="A13" s="2">
        <f t="shared" si="0"/>
        <v>2</v>
      </c>
      <c r="B13" s="2">
        <v>6</v>
      </c>
      <c r="C13" s="3" t="s">
        <v>72</v>
      </c>
      <c r="D13" s="3" t="s">
        <v>49</v>
      </c>
      <c r="E13" s="2" t="s">
        <v>72</v>
      </c>
      <c r="F13" s="3" t="s">
        <v>84</v>
      </c>
      <c r="G13" s="3" t="s">
        <v>85</v>
      </c>
      <c r="H13" s="3" t="s">
        <v>52</v>
      </c>
      <c r="I13" s="3" t="s">
        <v>75</v>
      </c>
      <c r="J13" s="3" t="s">
        <v>86</v>
      </c>
      <c r="K13" s="3" t="s">
        <v>87</v>
      </c>
      <c r="L13" s="3" t="s">
        <v>56</v>
      </c>
      <c r="M13" s="3" t="s">
        <v>88</v>
      </c>
      <c r="N13" s="3"/>
      <c r="O13" s="3"/>
      <c r="P13" s="8">
        <v>7.7187499999999999E-3</v>
      </c>
      <c r="Q13" s="3">
        <v>3</v>
      </c>
      <c r="R13" s="3">
        <v>1</v>
      </c>
      <c r="S13" s="3"/>
      <c r="T13" s="10">
        <v>2.7199074074074074E-3</v>
      </c>
      <c r="U13" s="3">
        <v>4</v>
      </c>
      <c r="V13" s="3">
        <v>2</v>
      </c>
      <c r="W13" s="3"/>
      <c r="X13" s="3"/>
      <c r="Y13" s="6"/>
      <c r="Z13" s="3"/>
      <c r="AA13" s="3"/>
      <c r="AB13" s="10">
        <v>5.4375000000000005E-3</v>
      </c>
      <c r="AC13" s="3">
        <v>3</v>
      </c>
      <c r="AD13" s="3">
        <v>1</v>
      </c>
      <c r="AE13" s="3"/>
      <c r="AF13" s="10">
        <v>7.7256944444444448E-3</v>
      </c>
      <c r="AG13" s="3">
        <v>5</v>
      </c>
      <c r="AH13" s="3">
        <v>2</v>
      </c>
      <c r="AI13" s="3"/>
      <c r="AJ13" s="10">
        <v>2.7187500000000002E-3</v>
      </c>
      <c r="AK13" s="3">
        <v>4</v>
      </c>
      <c r="AL13" s="3">
        <v>2</v>
      </c>
      <c r="AM13" s="3"/>
      <c r="AN13" s="10">
        <v>5.2893518518518515E-3</v>
      </c>
      <c r="AO13" s="3">
        <v>3</v>
      </c>
      <c r="AP13" s="3">
        <v>1</v>
      </c>
      <c r="AQ13" s="3"/>
      <c r="AR13" s="3"/>
      <c r="AS13" s="3"/>
      <c r="AT13" s="41">
        <v>3.1609953703703703E-2</v>
      </c>
      <c r="AU13" s="3"/>
      <c r="AV13" s="2">
        <v>3</v>
      </c>
      <c r="AW13" s="2">
        <v>1</v>
      </c>
      <c r="AX13" s="41"/>
      <c r="AY13" s="4"/>
      <c r="AZ13" s="2"/>
      <c r="BA13" s="2"/>
      <c r="BB13" s="6"/>
      <c r="BC13" s="3"/>
      <c r="BD13" s="3"/>
      <c r="BE13" s="8">
        <v>3.2534722222222223E-3</v>
      </c>
      <c r="BF13" s="3">
        <v>2</v>
      </c>
      <c r="BG13" s="3">
        <v>1</v>
      </c>
      <c r="BH13" s="3"/>
      <c r="BI13" s="10">
        <v>4.7152777777777774E-3</v>
      </c>
      <c r="BJ13" s="3">
        <v>4</v>
      </c>
      <c r="BK13" s="3">
        <v>2</v>
      </c>
      <c r="BL13" s="3"/>
      <c r="BM13" s="6"/>
      <c r="BN13" s="3"/>
      <c r="BO13" s="3"/>
      <c r="BP13" s="3"/>
      <c r="BQ13" s="8">
        <v>3.2986111111111111E-3</v>
      </c>
      <c r="BR13" s="3">
        <v>3</v>
      </c>
      <c r="BS13" s="3">
        <v>2</v>
      </c>
      <c r="BT13" s="3"/>
      <c r="BU13" s="4">
        <v>2.0833333333333332E-2</v>
      </c>
      <c r="BV13" s="41">
        <v>1.1614583333333333E-2</v>
      </c>
      <c r="BW13" s="4">
        <v>2.0833333333333332E-2</v>
      </c>
      <c r="BX13" s="3">
        <v>4</v>
      </c>
      <c r="BY13" s="3">
        <v>2</v>
      </c>
      <c r="BZ13" s="41"/>
      <c r="CA13" s="4"/>
      <c r="CB13" s="2"/>
      <c r="CC13" s="2"/>
      <c r="CD13" s="41">
        <v>4.322453703703704E-2</v>
      </c>
      <c r="CE13" s="4">
        <v>2.0833333333333332E-2</v>
      </c>
      <c r="CF13" s="2">
        <v>4</v>
      </c>
      <c r="CG13" s="2">
        <v>2</v>
      </c>
      <c r="CH13" s="41"/>
      <c r="CI13" s="4"/>
      <c r="CJ13" s="2"/>
      <c r="CK13" s="2"/>
    </row>
    <row r="14" spans="1:89" hidden="1" x14ac:dyDescent="0.4">
      <c r="A14" s="2">
        <f t="shared" si="0"/>
        <v>2</v>
      </c>
      <c r="B14" s="2">
        <v>7</v>
      </c>
      <c r="C14" s="3" t="s">
        <v>48</v>
      </c>
      <c r="D14" s="3" t="s">
        <v>49</v>
      </c>
      <c r="E14" s="2" t="s">
        <v>48</v>
      </c>
      <c r="F14" s="3" t="s">
        <v>89</v>
      </c>
      <c r="G14" s="3" t="s">
        <v>90</v>
      </c>
      <c r="H14" s="3" t="s">
        <v>52</v>
      </c>
      <c r="I14" s="3" t="s">
        <v>91</v>
      </c>
      <c r="J14" s="3" t="s">
        <v>92</v>
      </c>
      <c r="K14" s="3" t="s">
        <v>93</v>
      </c>
      <c r="L14" s="3" t="s">
        <v>56</v>
      </c>
      <c r="M14" s="3" t="s">
        <v>94</v>
      </c>
      <c r="N14" s="3"/>
      <c r="O14" s="3"/>
      <c r="P14" s="8">
        <v>7.7002314814814815E-3</v>
      </c>
      <c r="Q14" s="3">
        <v>2</v>
      </c>
      <c r="R14" s="3">
        <v>2</v>
      </c>
      <c r="S14" s="3"/>
      <c r="T14" s="10">
        <v>2.7118055555555554E-3</v>
      </c>
      <c r="U14" s="3">
        <v>3</v>
      </c>
      <c r="V14" s="3">
        <v>2</v>
      </c>
      <c r="W14" s="3"/>
      <c r="X14" s="3"/>
      <c r="Y14" s="6"/>
      <c r="Z14" s="3"/>
      <c r="AA14" s="3"/>
      <c r="AB14" s="10">
        <v>5.2905092592592587E-3</v>
      </c>
      <c r="AC14" s="3">
        <v>2</v>
      </c>
      <c r="AD14" s="3">
        <v>2</v>
      </c>
      <c r="AE14" s="3"/>
      <c r="AF14" s="10">
        <v>7.7083333333333335E-3</v>
      </c>
      <c r="AG14" s="3">
        <v>4</v>
      </c>
      <c r="AH14" s="3">
        <v>3</v>
      </c>
      <c r="AI14" s="3"/>
      <c r="AJ14" s="10">
        <v>2.709490740740741E-3</v>
      </c>
      <c r="AK14" s="3">
        <v>3</v>
      </c>
      <c r="AL14" s="3">
        <v>2</v>
      </c>
      <c r="AM14" s="3"/>
      <c r="AN14" s="10">
        <v>5.2361111111111115E-3</v>
      </c>
      <c r="AO14" s="3">
        <v>2</v>
      </c>
      <c r="AP14" s="3">
        <v>2</v>
      </c>
      <c r="AQ14" s="3"/>
      <c r="AR14" s="3"/>
      <c r="AS14" s="3"/>
      <c r="AT14" s="41">
        <v>3.1356481481481485E-2</v>
      </c>
      <c r="AU14" s="3"/>
      <c r="AV14" s="2">
        <v>2</v>
      </c>
      <c r="AW14" s="2">
        <v>2</v>
      </c>
      <c r="AX14" s="41"/>
      <c r="AY14" s="4"/>
      <c r="AZ14" s="2"/>
      <c r="BA14" s="2"/>
      <c r="BB14" s="6"/>
      <c r="BC14" s="3"/>
      <c r="BD14" s="3"/>
      <c r="BE14" s="8">
        <v>3.3449074074074071E-3</v>
      </c>
      <c r="BF14" s="3">
        <v>4</v>
      </c>
      <c r="BG14" s="3">
        <v>2</v>
      </c>
      <c r="BH14" s="3"/>
      <c r="BI14" s="10">
        <v>4.6562499999999998E-3</v>
      </c>
      <c r="BJ14" s="3">
        <v>2</v>
      </c>
      <c r="BK14" s="3">
        <v>2</v>
      </c>
      <c r="BL14" s="3"/>
      <c r="BM14" s="6"/>
      <c r="BN14" s="3"/>
      <c r="BO14" s="3"/>
      <c r="BP14" s="3"/>
      <c r="BQ14" s="8">
        <v>3.3495370370370367E-3</v>
      </c>
      <c r="BR14" s="3">
        <v>4</v>
      </c>
      <c r="BS14" s="3">
        <v>2</v>
      </c>
      <c r="BT14" s="3"/>
      <c r="BU14" s="4"/>
      <c r="BV14" s="41">
        <v>1.1350694444444443E-2</v>
      </c>
      <c r="BW14" s="4"/>
      <c r="BX14" s="3">
        <v>3</v>
      </c>
      <c r="BY14" s="3">
        <v>2</v>
      </c>
      <c r="BZ14" s="41"/>
      <c r="CA14" s="4"/>
      <c r="CB14" s="2"/>
      <c r="CC14" s="2"/>
      <c r="CD14" s="41">
        <v>4.2707175925925926E-2</v>
      </c>
      <c r="CE14" s="4"/>
      <c r="CF14" s="2">
        <v>2</v>
      </c>
      <c r="CG14" s="2">
        <v>2</v>
      </c>
      <c r="CH14" s="41"/>
      <c r="CI14" s="4"/>
      <c r="CJ14" s="2"/>
      <c r="CK14" s="2"/>
    </row>
    <row r="15" spans="1:89" hidden="1" x14ac:dyDescent="0.4">
      <c r="A15" s="2">
        <f t="shared" si="0"/>
        <v>3</v>
      </c>
      <c r="B15" s="2">
        <v>8</v>
      </c>
      <c r="C15" s="3" t="s">
        <v>48</v>
      </c>
      <c r="D15" s="3" t="s">
        <v>49</v>
      </c>
      <c r="E15" s="2" t="s">
        <v>48</v>
      </c>
      <c r="F15" s="3" t="s">
        <v>95</v>
      </c>
      <c r="G15" s="3" t="s">
        <v>96</v>
      </c>
      <c r="H15" s="3" t="s">
        <v>60</v>
      </c>
      <c r="I15" s="3" t="s">
        <v>68</v>
      </c>
      <c r="J15" s="3" t="s">
        <v>97</v>
      </c>
      <c r="K15" s="3" t="s">
        <v>98</v>
      </c>
      <c r="L15" s="3" t="s">
        <v>64</v>
      </c>
      <c r="M15" s="3" t="s">
        <v>99</v>
      </c>
      <c r="N15" s="3"/>
      <c r="O15" s="3"/>
      <c r="P15" s="8">
        <v>8.4305555555555557E-3</v>
      </c>
      <c r="Q15" s="3">
        <v>7</v>
      </c>
      <c r="R15" s="3">
        <v>4</v>
      </c>
      <c r="S15" s="3"/>
      <c r="T15" s="10">
        <v>2.9143518518518516E-3</v>
      </c>
      <c r="U15" s="3">
        <v>7</v>
      </c>
      <c r="V15" s="3">
        <v>4</v>
      </c>
      <c r="W15" s="3"/>
      <c r="X15" s="3"/>
      <c r="Y15" s="6"/>
      <c r="Z15" s="3"/>
      <c r="AA15" s="3"/>
      <c r="AB15" s="10">
        <v>5.9490740740740745E-3</v>
      </c>
      <c r="AC15" s="3">
        <v>7</v>
      </c>
      <c r="AD15" s="3">
        <v>4</v>
      </c>
      <c r="AE15" s="3"/>
      <c r="AF15" s="10">
        <v>8.1678240740740739E-3</v>
      </c>
      <c r="AG15" s="3">
        <v>8</v>
      </c>
      <c r="AH15" s="3">
        <v>5</v>
      </c>
      <c r="AI15" s="3"/>
      <c r="AJ15" s="10">
        <v>2.8333333333333335E-3</v>
      </c>
      <c r="AK15" s="3">
        <v>6</v>
      </c>
      <c r="AL15" s="3">
        <v>4</v>
      </c>
      <c r="AM15" s="3"/>
      <c r="AN15" s="10">
        <v>5.6701388888888878E-3</v>
      </c>
      <c r="AO15" s="3">
        <v>6</v>
      </c>
      <c r="AP15" s="3">
        <v>3</v>
      </c>
      <c r="AQ15" s="3"/>
      <c r="AR15" s="3"/>
      <c r="AS15" s="3"/>
      <c r="AT15" s="41">
        <v>3.3965277777777775E-2</v>
      </c>
      <c r="AU15" s="3"/>
      <c r="AV15" s="2">
        <v>6</v>
      </c>
      <c r="AW15" s="2">
        <v>3</v>
      </c>
      <c r="AX15" s="41"/>
      <c r="AY15" s="4"/>
      <c r="AZ15" s="2"/>
      <c r="BA15" s="2"/>
      <c r="BB15" s="6"/>
      <c r="BC15" s="3"/>
      <c r="BD15" s="3"/>
      <c r="BE15" s="8">
        <v>3.7569444444444447E-3</v>
      </c>
      <c r="BF15" s="3">
        <v>6</v>
      </c>
      <c r="BG15" s="3">
        <v>3</v>
      </c>
      <c r="BH15" s="3"/>
      <c r="BI15" s="10">
        <v>5.1099537037037042E-3</v>
      </c>
      <c r="BJ15" s="3">
        <v>6</v>
      </c>
      <c r="BK15" s="3">
        <v>3</v>
      </c>
      <c r="BL15" s="3"/>
      <c r="BM15" s="6"/>
      <c r="BN15" s="3"/>
      <c r="BO15" s="3"/>
      <c r="BP15" s="3"/>
      <c r="BQ15" s="8">
        <v>3.6284722222222222E-3</v>
      </c>
      <c r="BR15" s="3">
        <v>7</v>
      </c>
      <c r="BS15" s="3">
        <v>4</v>
      </c>
      <c r="BT15" s="3"/>
      <c r="BU15" s="4"/>
      <c r="BV15" s="41">
        <v>1.249537037037037E-2</v>
      </c>
      <c r="BW15" s="4"/>
      <c r="BX15" s="3">
        <v>7</v>
      </c>
      <c r="BY15" s="3">
        <v>4</v>
      </c>
      <c r="BZ15" s="41"/>
      <c r="CA15" s="4"/>
      <c r="CB15" s="2"/>
      <c r="CC15" s="2"/>
      <c r="CD15" s="41">
        <v>4.6460648148148147E-2</v>
      </c>
      <c r="CE15" s="4"/>
      <c r="CF15" s="2">
        <v>6</v>
      </c>
      <c r="CG15" s="2">
        <v>3</v>
      </c>
      <c r="CH15" s="41"/>
      <c r="CI15" s="4"/>
      <c r="CJ15" s="2"/>
      <c r="CK15" s="2"/>
    </row>
    <row r="16" spans="1:89" ht="19.5" hidden="1" thickBot="1" x14ac:dyDescent="0.45">
      <c r="A16" s="26">
        <f t="shared" si="0"/>
        <v>4</v>
      </c>
      <c r="B16" s="26">
        <v>9</v>
      </c>
      <c r="C16" s="27" t="s">
        <v>48</v>
      </c>
      <c r="D16" s="27" t="s">
        <v>49</v>
      </c>
      <c r="E16" s="26" t="s">
        <v>48</v>
      </c>
      <c r="F16" s="27" t="s">
        <v>100</v>
      </c>
      <c r="G16" s="27" t="s">
        <v>67</v>
      </c>
      <c r="H16" s="27" t="s">
        <v>60</v>
      </c>
      <c r="I16" s="27" t="s">
        <v>68</v>
      </c>
      <c r="J16" s="27" t="s">
        <v>101</v>
      </c>
      <c r="K16" s="27" t="s">
        <v>70</v>
      </c>
      <c r="L16" s="27" t="s">
        <v>64</v>
      </c>
      <c r="M16" s="27" t="s">
        <v>99</v>
      </c>
      <c r="N16" s="27"/>
      <c r="O16" s="27"/>
      <c r="P16" s="28">
        <v>8.5196759259259253E-3</v>
      </c>
      <c r="Q16" s="27">
        <v>8</v>
      </c>
      <c r="R16" s="27">
        <v>5</v>
      </c>
      <c r="S16" s="27"/>
      <c r="T16" s="29">
        <v>3.0138888888888889E-3</v>
      </c>
      <c r="U16" s="27">
        <v>8</v>
      </c>
      <c r="V16" s="27">
        <v>5</v>
      </c>
      <c r="W16" s="27"/>
      <c r="X16" s="27"/>
      <c r="Y16" s="30"/>
      <c r="Z16" s="27"/>
      <c r="AA16" s="27"/>
      <c r="AB16" s="29">
        <v>5.9699074074074064E-3</v>
      </c>
      <c r="AC16" s="27">
        <v>8</v>
      </c>
      <c r="AD16" s="27">
        <v>5</v>
      </c>
      <c r="AE16" s="27"/>
      <c r="AF16" s="29">
        <v>8.1226851851851859E-3</v>
      </c>
      <c r="AG16" s="27">
        <v>7</v>
      </c>
      <c r="AH16" s="27">
        <v>4</v>
      </c>
      <c r="AI16" s="27"/>
      <c r="AJ16" s="29">
        <v>3.0127314814814813E-3</v>
      </c>
      <c r="AK16" s="27">
        <v>8</v>
      </c>
      <c r="AL16" s="27">
        <v>5</v>
      </c>
      <c r="AM16" s="27"/>
      <c r="AN16" s="29">
        <v>5.8541666666666664E-3</v>
      </c>
      <c r="AO16" s="27">
        <v>8</v>
      </c>
      <c r="AP16" s="27">
        <v>5</v>
      </c>
      <c r="AQ16" s="27"/>
      <c r="AR16" s="27"/>
      <c r="AS16" s="27"/>
      <c r="AT16" s="42">
        <v>3.4493055555555555E-2</v>
      </c>
      <c r="AU16" s="27"/>
      <c r="AV16" s="26">
        <v>7</v>
      </c>
      <c r="AW16" s="26">
        <v>4</v>
      </c>
      <c r="AX16" s="42"/>
      <c r="AY16" s="31"/>
      <c r="AZ16" s="26"/>
      <c r="BA16" s="26"/>
      <c r="BB16" s="30"/>
      <c r="BC16" s="27"/>
      <c r="BD16" s="27"/>
      <c r="BE16" s="28">
        <v>3.7673611111111107E-3</v>
      </c>
      <c r="BF16" s="27">
        <v>7</v>
      </c>
      <c r="BG16" s="27">
        <v>4</v>
      </c>
      <c r="BH16" s="27"/>
      <c r="BI16" s="29">
        <v>5.2303240740740739E-3</v>
      </c>
      <c r="BJ16" s="27">
        <v>7</v>
      </c>
      <c r="BK16" s="27">
        <v>4</v>
      </c>
      <c r="BL16" s="27"/>
      <c r="BM16" s="30"/>
      <c r="BN16" s="27"/>
      <c r="BO16" s="27"/>
      <c r="BP16" s="27"/>
      <c r="BQ16" s="28">
        <v>3.4791666666666664E-3</v>
      </c>
      <c r="BR16" s="27">
        <v>6</v>
      </c>
      <c r="BS16" s="27">
        <v>3</v>
      </c>
      <c r="BT16" s="27"/>
      <c r="BU16" s="31"/>
      <c r="BV16" s="42">
        <v>1.247685185185185E-2</v>
      </c>
      <c r="BW16" s="31"/>
      <c r="BX16" s="27">
        <v>6</v>
      </c>
      <c r="BY16" s="27">
        <v>3</v>
      </c>
      <c r="BZ16" s="42"/>
      <c r="CA16" s="31"/>
      <c r="CB16" s="26"/>
      <c r="CC16" s="26"/>
      <c r="CD16" s="42">
        <v>4.6969907407407412E-2</v>
      </c>
      <c r="CE16" s="31"/>
      <c r="CF16" s="26">
        <v>7</v>
      </c>
      <c r="CG16" s="26">
        <v>4</v>
      </c>
      <c r="CH16" s="42"/>
      <c r="CI16" s="31"/>
      <c r="CJ16" s="26"/>
      <c r="CK16" s="26"/>
    </row>
    <row r="17" spans="1:89" ht="19.5" thickTop="1" x14ac:dyDescent="0.4">
      <c r="A17" s="20">
        <f>IF(ISBLANK(CK17)=FALSE,CK17,"")</f>
        <v>1</v>
      </c>
      <c r="B17" s="20">
        <v>57</v>
      </c>
      <c r="C17" s="21"/>
      <c r="D17" s="21" t="s">
        <v>102</v>
      </c>
      <c r="E17" s="20" t="s">
        <v>103</v>
      </c>
      <c r="F17" s="21" t="s">
        <v>141</v>
      </c>
      <c r="G17" s="21" t="s">
        <v>142</v>
      </c>
      <c r="H17" s="21" t="s">
        <v>134</v>
      </c>
      <c r="I17" s="21" t="s">
        <v>135</v>
      </c>
      <c r="J17" s="21" t="s">
        <v>143</v>
      </c>
      <c r="K17" s="21" t="s">
        <v>144</v>
      </c>
      <c r="L17" s="21" t="s">
        <v>138</v>
      </c>
      <c r="M17" s="21" t="s">
        <v>145</v>
      </c>
      <c r="N17" s="21"/>
      <c r="O17" s="21"/>
      <c r="P17" s="22">
        <v>6.78125E-3</v>
      </c>
      <c r="Q17" s="21">
        <v>3</v>
      </c>
      <c r="R17" s="21">
        <v>3</v>
      </c>
      <c r="S17" s="21"/>
      <c r="T17" s="23">
        <v>2.5011574074074072E-3</v>
      </c>
      <c r="U17" s="21">
        <v>4</v>
      </c>
      <c r="V17" s="21">
        <v>4</v>
      </c>
      <c r="W17" s="21"/>
      <c r="X17" s="21"/>
      <c r="Y17" s="24"/>
      <c r="Z17" s="21"/>
      <c r="AA17" s="21"/>
      <c r="AB17" s="23">
        <v>4.7361111111111111E-3</v>
      </c>
      <c r="AC17" s="21">
        <v>1</v>
      </c>
      <c r="AD17" s="21">
        <v>1</v>
      </c>
      <c r="AE17" s="21"/>
      <c r="AF17" s="23">
        <v>6.7118055555555551E-3</v>
      </c>
      <c r="AG17" s="21">
        <v>2</v>
      </c>
      <c r="AH17" s="21">
        <v>2</v>
      </c>
      <c r="AI17" s="21"/>
      <c r="AJ17" s="23">
        <v>2.515046296296296E-3</v>
      </c>
      <c r="AK17" s="21" t="s">
        <v>382</v>
      </c>
      <c r="AL17" s="21" t="s">
        <v>382</v>
      </c>
      <c r="AM17" s="21"/>
      <c r="AN17" s="23">
        <v>4.6932870370370366E-3</v>
      </c>
      <c r="AO17" s="21">
        <v>1</v>
      </c>
      <c r="AP17" s="21">
        <v>1</v>
      </c>
      <c r="AQ17" s="21"/>
      <c r="AR17" s="21"/>
      <c r="AS17" s="21"/>
      <c r="AT17" s="40"/>
      <c r="AU17" s="21"/>
      <c r="AV17" s="20"/>
      <c r="AW17" s="20"/>
      <c r="AX17" s="40">
        <v>2.7938657407407409E-2</v>
      </c>
      <c r="AY17" s="25"/>
      <c r="AZ17" s="20">
        <v>1</v>
      </c>
      <c r="BA17" s="20">
        <v>1</v>
      </c>
      <c r="BB17" s="24"/>
      <c r="BC17" s="21"/>
      <c r="BD17" s="21"/>
      <c r="BE17" s="22">
        <v>2.8796296296296296E-3</v>
      </c>
      <c r="BF17" s="21">
        <v>1</v>
      </c>
      <c r="BG17" s="21">
        <v>1</v>
      </c>
      <c r="BH17" s="21"/>
      <c r="BI17" s="23">
        <v>4.145833333333333E-3</v>
      </c>
      <c r="BJ17" s="21">
        <v>2</v>
      </c>
      <c r="BK17" s="21">
        <v>2</v>
      </c>
      <c r="BL17" s="21"/>
      <c r="BM17" s="24"/>
      <c r="BN17" s="21"/>
      <c r="BO17" s="21"/>
      <c r="BP17" s="21"/>
      <c r="BQ17" s="22">
        <v>2.9097222222222228E-3</v>
      </c>
      <c r="BR17" s="21">
        <v>5</v>
      </c>
      <c r="BS17" s="21">
        <v>5</v>
      </c>
      <c r="BT17" s="21"/>
      <c r="BU17" s="25"/>
      <c r="BV17" s="40"/>
      <c r="BW17" s="25"/>
      <c r="BX17" s="21"/>
      <c r="BY17" s="21"/>
      <c r="BZ17" s="40">
        <v>9.9351851851851841E-3</v>
      </c>
      <c r="CA17" s="25"/>
      <c r="CB17" s="20">
        <v>3</v>
      </c>
      <c r="CC17" s="20">
        <v>3</v>
      </c>
      <c r="CD17" s="40"/>
      <c r="CE17" s="25"/>
      <c r="CF17" s="20"/>
      <c r="CG17" s="20"/>
      <c r="CH17" s="40">
        <v>3.7873842592592591E-2</v>
      </c>
      <c r="CI17" s="25"/>
      <c r="CJ17" s="20">
        <v>1</v>
      </c>
      <c r="CK17" s="20">
        <v>1</v>
      </c>
    </row>
    <row r="18" spans="1:89" x14ac:dyDescent="0.4">
      <c r="A18" s="2">
        <f>IF(ISBLANK(CK18)=FALSE,CK18,"")</f>
        <v>2</v>
      </c>
      <c r="B18" s="2">
        <v>53</v>
      </c>
      <c r="C18" s="3"/>
      <c r="D18" s="3" t="s">
        <v>102</v>
      </c>
      <c r="E18" s="2" t="s">
        <v>103</v>
      </c>
      <c r="F18" s="3" t="s">
        <v>117</v>
      </c>
      <c r="G18" s="3" t="s">
        <v>118</v>
      </c>
      <c r="H18" s="3" t="s">
        <v>60</v>
      </c>
      <c r="I18" s="3" t="s">
        <v>68</v>
      </c>
      <c r="J18" s="3" t="s">
        <v>119</v>
      </c>
      <c r="K18" s="3" t="s">
        <v>120</v>
      </c>
      <c r="L18" s="3" t="s">
        <v>64</v>
      </c>
      <c r="M18" s="3" t="s">
        <v>121</v>
      </c>
      <c r="N18" s="3"/>
      <c r="O18" s="3"/>
      <c r="P18" s="8">
        <v>6.7511574074074071E-3</v>
      </c>
      <c r="Q18" s="3">
        <v>1</v>
      </c>
      <c r="R18" s="3">
        <v>1</v>
      </c>
      <c r="S18" s="3"/>
      <c r="T18" s="10">
        <v>2.5104166666666669E-3</v>
      </c>
      <c r="U18" s="3">
        <v>6</v>
      </c>
      <c r="V18" s="3">
        <v>6</v>
      </c>
      <c r="W18" s="3"/>
      <c r="X18" s="3"/>
      <c r="Y18" s="6"/>
      <c r="Z18" s="3"/>
      <c r="AA18" s="3"/>
      <c r="AB18" s="10">
        <v>4.7465277777777775E-3</v>
      </c>
      <c r="AC18" s="3">
        <v>2</v>
      </c>
      <c r="AD18" s="3">
        <v>2</v>
      </c>
      <c r="AE18" s="3"/>
      <c r="AF18" s="10">
        <v>6.7523148148148143E-3</v>
      </c>
      <c r="AG18" s="3">
        <v>3</v>
      </c>
      <c r="AH18" s="3">
        <v>3</v>
      </c>
      <c r="AI18" s="3"/>
      <c r="AJ18" s="10">
        <v>2.515046296296296E-3</v>
      </c>
      <c r="AK18" s="3">
        <v>4</v>
      </c>
      <c r="AL18" s="3">
        <v>4</v>
      </c>
      <c r="AM18" s="3"/>
      <c r="AN18" s="10">
        <v>4.7696759259259263E-3</v>
      </c>
      <c r="AO18" s="3">
        <v>6</v>
      </c>
      <c r="AP18" s="3">
        <v>6</v>
      </c>
      <c r="AQ18" s="3"/>
      <c r="AR18" s="3"/>
      <c r="AS18" s="3"/>
      <c r="AT18" s="41"/>
      <c r="AU18" s="3"/>
      <c r="AV18" s="2"/>
      <c r="AW18" s="2"/>
      <c r="AX18" s="41">
        <v>2.8045138888888887E-2</v>
      </c>
      <c r="AY18" s="4"/>
      <c r="AZ18" s="2">
        <v>2</v>
      </c>
      <c r="BA18" s="2">
        <v>2</v>
      </c>
      <c r="BB18" s="6"/>
      <c r="BC18" s="3"/>
      <c r="BD18" s="3"/>
      <c r="BE18" s="8">
        <v>2.8923611111111112E-3</v>
      </c>
      <c r="BF18" s="3">
        <v>3</v>
      </c>
      <c r="BG18" s="3">
        <v>3</v>
      </c>
      <c r="BH18" s="3"/>
      <c r="BI18" s="10">
        <v>4.2488425925925923E-3</v>
      </c>
      <c r="BJ18" s="3">
        <v>6</v>
      </c>
      <c r="BK18" s="3">
        <v>6</v>
      </c>
      <c r="BL18" s="3"/>
      <c r="BM18" s="6"/>
      <c r="BN18" s="3"/>
      <c r="BO18" s="3"/>
      <c r="BP18" s="3"/>
      <c r="BQ18" s="8">
        <v>2.8749999999999995E-3</v>
      </c>
      <c r="BR18" s="3">
        <v>3</v>
      </c>
      <c r="BS18" s="3">
        <v>3</v>
      </c>
      <c r="BT18" s="3"/>
      <c r="BU18" s="4"/>
      <c r="BV18" s="41"/>
      <c r="BW18" s="4"/>
      <c r="BX18" s="3"/>
      <c r="BY18" s="3"/>
      <c r="BZ18" s="41">
        <v>1.0016203703703704E-2</v>
      </c>
      <c r="CA18" s="4"/>
      <c r="CB18" s="2">
        <v>4</v>
      </c>
      <c r="CC18" s="2">
        <v>4</v>
      </c>
      <c r="CD18" s="41"/>
      <c r="CE18" s="4"/>
      <c r="CF18" s="2"/>
      <c r="CG18" s="2"/>
      <c r="CH18" s="41">
        <v>3.8061342592592591E-2</v>
      </c>
      <c r="CI18" s="4"/>
      <c r="CJ18" s="2">
        <v>2</v>
      </c>
      <c r="CK18" s="2">
        <v>2</v>
      </c>
    </row>
    <row r="19" spans="1:89" x14ac:dyDescent="0.4">
      <c r="A19" s="2">
        <f>IF(ISBLANK(CK19)=FALSE,CK19,"")</f>
        <v>3</v>
      </c>
      <c r="B19" s="2">
        <v>55</v>
      </c>
      <c r="C19" s="3"/>
      <c r="D19" s="3" t="s">
        <v>102</v>
      </c>
      <c r="E19" s="2" t="s">
        <v>103</v>
      </c>
      <c r="F19" s="3" t="s">
        <v>127</v>
      </c>
      <c r="G19" s="3" t="s">
        <v>128</v>
      </c>
      <c r="H19" s="3" t="s">
        <v>60</v>
      </c>
      <c r="I19" s="3" t="s">
        <v>68</v>
      </c>
      <c r="J19" s="3" t="s">
        <v>129</v>
      </c>
      <c r="K19" s="3" t="s">
        <v>130</v>
      </c>
      <c r="L19" s="3" t="s">
        <v>64</v>
      </c>
      <c r="M19" s="3" t="s">
        <v>131</v>
      </c>
      <c r="N19" s="3"/>
      <c r="O19" s="3"/>
      <c r="P19" s="8">
        <v>6.8912037037037041E-3</v>
      </c>
      <c r="Q19" s="3">
        <v>6</v>
      </c>
      <c r="R19" s="3">
        <v>6</v>
      </c>
      <c r="S19" s="3"/>
      <c r="T19" s="10">
        <v>2.491898148148148E-3</v>
      </c>
      <c r="U19" s="3">
        <v>3</v>
      </c>
      <c r="V19" s="3">
        <v>3</v>
      </c>
      <c r="W19" s="3"/>
      <c r="X19" s="3"/>
      <c r="Y19" s="6"/>
      <c r="Z19" s="3"/>
      <c r="AA19" s="3"/>
      <c r="AB19" s="10">
        <v>4.7997685185185183E-3</v>
      </c>
      <c r="AC19" s="3">
        <v>5</v>
      </c>
      <c r="AD19" s="3">
        <v>5</v>
      </c>
      <c r="AE19" s="3"/>
      <c r="AF19" s="10">
        <v>6.7592592592592591E-3</v>
      </c>
      <c r="AG19" s="3">
        <v>4</v>
      </c>
      <c r="AH19" s="3">
        <v>4</v>
      </c>
      <c r="AI19" s="3"/>
      <c r="AJ19" s="10">
        <v>2.4942129629629633E-3</v>
      </c>
      <c r="AK19" s="3" t="s">
        <v>381</v>
      </c>
      <c r="AL19" s="3" t="s">
        <v>381</v>
      </c>
      <c r="AM19" s="3"/>
      <c r="AN19" s="10">
        <v>4.7407407407407407E-3</v>
      </c>
      <c r="AO19" s="3">
        <v>3</v>
      </c>
      <c r="AP19" s="3">
        <v>3</v>
      </c>
      <c r="AQ19" s="3"/>
      <c r="AR19" s="3"/>
      <c r="AS19" s="3"/>
      <c r="AT19" s="41"/>
      <c r="AU19" s="3"/>
      <c r="AV19" s="2"/>
      <c r="AW19" s="2"/>
      <c r="AX19" s="41">
        <v>2.8177083333333335E-2</v>
      </c>
      <c r="AY19" s="4"/>
      <c r="AZ19" s="2">
        <v>3</v>
      </c>
      <c r="BA19" s="2">
        <v>3</v>
      </c>
      <c r="BB19" s="6"/>
      <c r="BC19" s="3"/>
      <c r="BD19" s="3"/>
      <c r="BE19" s="8">
        <v>2.8981481481481484E-3</v>
      </c>
      <c r="BF19" s="3">
        <v>4</v>
      </c>
      <c r="BG19" s="3">
        <v>4</v>
      </c>
      <c r="BH19" s="3"/>
      <c r="BI19" s="10">
        <v>4.153935185185185E-3</v>
      </c>
      <c r="BJ19" s="3">
        <v>3</v>
      </c>
      <c r="BK19" s="3">
        <v>3</v>
      </c>
      <c r="BL19" s="3"/>
      <c r="BM19" s="6"/>
      <c r="BN19" s="3"/>
      <c r="BO19" s="3"/>
      <c r="BP19" s="3"/>
      <c r="BQ19" s="8">
        <v>2.8564814814814811E-3</v>
      </c>
      <c r="BR19" s="3">
        <v>2</v>
      </c>
      <c r="BS19" s="3">
        <v>2</v>
      </c>
      <c r="BT19" s="3"/>
      <c r="BU19" s="4"/>
      <c r="BV19" s="41"/>
      <c r="BW19" s="4"/>
      <c r="BX19" s="3"/>
      <c r="BY19" s="3"/>
      <c r="BZ19" s="41">
        <v>9.9085648148148145E-3</v>
      </c>
      <c r="CA19" s="4"/>
      <c r="CB19" s="2">
        <v>2</v>
      </c>
      <c r="CC19" s="2">
        <v>2</v>
      </c>
      <c r="CD19" s="41"/>
      <c r="CE19" s="4"/>
      <c r="CF19" s="2"/>
      <c r="CG19" s="2"/>
      <c r="CH19" s="41">
        <v>3.8085648148148146E-2</v>
      </c>
      <c r="CI19" s="4"/>
      <c r="CJ19" s="2">
        <v>3</v>
      </c>
      <c r="CK19" s="2">
        <v>3</v>
      </c>
    </row>
    <row r="20" spans="1:89" x14ac:dyDescent="0.4">
      <c r="A20" s="2">
        <f>IF(ISBLANK(CK20)=FALSE,CK20,"")</f>
        <v>4</v>
      </c>
      <c r="B20" s="2">
        <v>52</v>
      </c>
      <c r="C20" s="3"/>
      <c r="D20" s="3" t="s">
        <v>102</v>
      </c>
      <c r="E20" s="2" t="s">
        <v>103</v>
      </c>
      <c r="F20" s="3" t="s">
        <v>112</v>
      </c>
      <c r="G20" s="3" t="s">
        <v>113</v>
      </c>
      <c r="H20" s="3" t="s">
        <v>106</v>
      </c>
      <c r="I20" s="3" t="s">
        <v>107</v>
      </c>
      <c r="J20" s="3" t="s">
        <v>114</v>
      </c>
      <c r="K20" s="3" t="s">
        <v>115</v>
      </c>
      <c r="L20" s="3" t="s">
        <v>110</v>
      </c>
      <c r="M20" s="3" t="s">
        <v>116</v>
      </c>
      <c r="N20" s="3"/>
      <c r="O20" s="3"/>
      <c r="P20" s="8">
        <v>6.936342592592592E-3</v>
      </c>
      <c r="Q20" s="3">
        <v>7</v>
      </c>
      <c r="R20" s="3">
        <v>7</v>
      </c>
      <c r="S20" s="3"/>
      <c r="T20" s="10">
        <v>2.480324074074074E-3</v>
      </c>
      <c r="U20" s="3">
        <v>1</v>
      </c>
      <c r="V20" s="3">
        <v>1</v>
      </c>
      <c r="W20" s="3"/>
      <c r="X20" s="3"/>
      <c r="Y20" s="6"/>
      <c r="Z20" s="3"/>
      <c r="AA20" s="3"/>
      <c r="AB20" s="10">
        <v>4.7835648148148151E-3</v>
      </c>
      <c r="AC20" s="3">
        <v>4</v>
      </c>
      <c r="AD20" s="3">
        <v>4</v>
      </c>
      <c r="AE20" s="3"/>
      <c r="AF20" s="10">
        <v>6.9583333333333329E-3</v>
      </c>
      <c r="AG20" s="3">
        <v>6</v>
      </c>
      <c r="AH20" s="3">
        <v>6</v>
      </c>
      <c r="AI20" s="3"/>
      <c r="AJ20" s="10">
        <v>2.4942129629629633E-3</v>
      </c>
      <c r="AK20" s="3">
        <v>2</v>
      </c>
      <c r="AL20" s="3">
        <v>2</v>
      </c>
      <c r="AM20" s="3"/>
      <c r="AN20" s="10">
        <v>4.7233796296296295E-3</v>
      </c>
      <c r="AO20" s="3">
        <v>2</v>
      </c>
      <c r="AP20" s="3">
        <v>2</v>
      </c>
      <c r="AQ20" s="3"/>
      <c r="AR20" s="3"/>
      <c r="AS20" s="3"/>
      <c r="AT20" s="41"/>
      <c r="AU20" s="3"/>
      <c r="AV20" s="2"/>
      <c r="AW20" s="2"/>
      <c r="AX20" s="41">
        <v>2.8376157407407409E-2</v>
      </c>
      <c r="AY20" s="4"/>
      <c r="AZ20" s="2">
        <v>5</v>
      </c>
      <c r="BA20" s="2">
        <v>5</v>
      </c>
      <c r="BB20" s="6"/>
      <c r="BC20" s="3"/>
      <c r="BD20" s="3"/>
      <c r="BE20" s="8">
        <v>2.8807870370370372E-3</v>
      </c>
      <c r="BF20" s="3">
        <v>2</v>
      </c>
      <c r="BG20" s="3">
        <v>2</v>
      </c>
      <c r="BH20" s="3"/>
      <c r="BI20" s="10">
        <v>4.1284722222222226E-3</v>
      </c>
      <c r="BJ20" s="3">
        <v>1</v>
      </c>
      <c r="BK20" s="3">
        <v>1</v>
      </c>
      <c r="BL20" s="3"/>
      <c r="BM20" s="6"/>
      <c r="BN20" s="3"/>
      <c r="BO20" s="3"/>
      <c r="BP20" s="3"/>
      <c r="BQ20" s="8">
        <v>2.8472222222222219E-3</v>
      </c>
      <c r="BR20" s="3">
        <v>1</v>
      </c>
      <c r="BS20" s="3">
        <v>1</v>
      </c>
      <c r="BT20" s="3"/>
      <c r="BU20" s="4"/>
      <c r="BV20" s="41"/>
      <c r="BW20" s="4"/>
      <c r="BX20" s="3"/>
      <c r="BY20" s="3"/>
      <c r="BZ20" s="41">
        <v>9.8564814814814817E-3</v>
      </c>
      <c r="CA20" s="4"/>
      <c r="CB20" s="2">
        <v>1</v>
      </c>
      <c r="CC20" s="2">
        <v>1</v>
      </c>
      <c r="CD20" s="41"/>
      <c r="CE20" s="4"/>
      <c r="CF20" s="2"/>
      <c r="CG20" s="2"/>
      <c r="CH20" s="41">
        <v>3.8232638888888885E-2</v>
      </c>
      <c r="CI20" s="4"/>
      <c r="CJ20" s="2">
        <v>4</v>
      </c>
      <c r="CK20" s="2">
        <v>4</v>
      </c>
    </row>
    <row r="21" spans="1:89" x14ac:dyDescent="0.4">
      <c r="A21" s="2">
        <f>IF(ISBLANK(CK21)=FALSE,CK21,"")</f>
        <v>5</v>
      </c>
      <c r="B21" s="2">
        <v>51</v>
      </c>
      <c r="C21" s="3"/>
      <c r="D21" s="3" t="s">
        <v>102</v>
      </c>
      <c r="E21" s="2" t="s">
        <v>103</v>
      </c>
      <c r="F21" s="3" t="s">
        <v>104</v>
      </c>
      <c r="G21" s="3" t="s">
        <v>105</v>
      </c>
      <c r="H21" s="3" t="s">
        <v>106</v>
      </c>
      <c r="I21" s="3" t="s">
        <v>107</v>
      </c>
      <c r="J21" s="3" t="s">
        <v>108</v>
      </c>
      <c r="K21" s="3" t="s">
        <v>109</v>
      </c>
      <c r="L21" s="3" t="s">
        <v>110</v>
      </c>
      <c r="M21" s="3" t="s">
        <v>111</v>
      </c>
      <c r="N21" s="3"/>
      <c r="O21" s="3"/>
      <c r="P21" s="8">
        <v>6.8495370370370368E-3</v>
      </c>
      <c r="Q21" s="3">
        <v>4</v>
      </c>
      <c r="R21" s="3">
        <v>4</v>
      </c>
      <c r="S21" s="3"/>
      <c r="T21" s="10">
        <v>2.4849537037037036E-3</v>
      </c>
      <c r="U21" s="3">
        <v>2</v>
      </c>
      <c r="V21" s="3">
        <v>2</v>
      </c>
      <c r="W21" s="3"/>
      <c r="X21" s="3"/>
      <c r="Y21" s="6"/>
      <c r="Z21" s="3"/>
      <c r="AA21" s="3"/>
      <c r="AB21" s="10">
        <v>4.8969907407407408E-3</v>
      </c>
      <c r="AC21" s="3">
        <v>8</v>
      </c>
      <c r="AD21" s="3">
        <v>8</v>
      </c>
      <c r="AE21" s="3"/>
      <c r="AF21" s="10">
        <v>6.8888888888888888E-3</v>
      </c>
      <c r="AG21" s="3">
        <v>5</v>
      </c>
      <c r="AH21" s="3">
        <v>5</v>
      </c>
      <c r="AI21" s="3"/>
      <c r="AJ21" s="10">
        <v>2.4675925925925924E-3</v>
      </c>
      <c r="AK21" s="3">
        <v>1</v>
      </c>
      <c r="AL21" s="3">
        <v>1</v>
      </c>
      <c r="AM21" s="3"/>
      <c r="AN21" s="10">
        <v>4.7615740740740735E-3</v>
      </c>
      <c r="AO21" s="3">
        <v>5</v>
      </c>
      <c r="AP21" s="3">
        <v>5</v>
      </c>
      <c r="AQ21" s="3"/>
      <c r="AR21" s="3"/>
      <c r="AS21" s="3"/>
      <c r="AT21" s="41"/>
      <c r="AU21" s="3"/>
      <c r="AV21" s="2"/>
      <c r="AW21" s="2"/>
      <c r="AX21" s="41">
        <v>2.8349537037037034E-2</v>
      </c>
      <c r="AY21" s="4"/>
      <c r="AZ21" s="2">
        <v>4</v>
      </c>
      <c r="BA21" s="2">
        <v>4</v>
      </c>
      <c r="BB21" s="6"/>
      <c r="BC21" s="3"/>
      <c r="BD21" s="3"/>
      <c r="BE21" s="8">
        <v>2.957175925925926E-3</v>
      </c>
      <c r="BF21" s="3">
        <v>5</v>
      </c>
      <c r="BG21" s="3">
        <v>5</v>
      </c>
      <c r="BH21" s="3"/>
      <c r="BI21" s="10">
        <v>4.185185185185185E-3</v>
      </c>
      <c r="BJ21" s="3">
        <v>5</v>
      </c>
      <c r="BK21" s="3">
        <v>5</v>
      </c>
      <c r="BL21" s="3"/>
      <c r="BM21" s="6"/>
      <c r="BN21" s="3"/>
      <c r="BO21" s="3"/>
      <c r="BP21" s="3"/>
      <c r="BQ21" s="8">
        <v>2.8935185185185188E-3</v>
      </c>
      <c r="BR21" s="3">
        <v>4</v>
      </c>
      <c r="BS21" s="3">
        <v>4</v>
      </c>
      <c r="BT21" s="3"/>
      <c r="BU21" s="4"/>
      <c r="BV21" s="41"/>
      <c r="BW21" s="4"/>
      <c r="BX21" s="3"/>
      <c r="BY21" s="3"/>
      <c r="BZ21" s="41">
        <v>1.0035879629629629E-2</v>
      </c>
      <c r="CA21" s="4"/>
      <c r="CB21" s="2">
        <v>5</v>
      </c>
      <c r="CC21" s="2">
        <v>5</v>
      </c>
      <c r="CD21" s="41"/>
      <c r="CE21" s="4"/>
      <c r="CF21" s="2"/>
      <c r="CG21" s="2"/>
      <c r="CH21" s="41">
        <v>3.8385416666666665E-2</v>
      </c>
      <c r="CI21" s="4"/>
      <c r="CJ21" s="2">
        <v>5</v>
      </c>
      <c r="CK21" s="2">
        <v>5</v>
      </c>
    </row>
    <row r="22" spans="1:89" x14ac:dyDescent="0.4">
      <c r="A22" s="2">
        <f>IF(ISBLANK(CK22)=FALSE,CK22,"")</f>
        <v>6</v>
      </c>
      <c r="B22" s="2">
        <v>56</v>
      </c>
      <c r="C22" s="3"/>
      <c r="D22" s="3" t="s">
        <v>102</v>
      </c>
      <c r="E22" s="2" t="s">
        <v>103</v>
      </c>
      <c r="F22" s="3" t="s">
        <v>132</v>
      </c>
      <c r="G22" s="3" t="s">
        <v>133</v>
      </c>
      <c r="H22" s="3" t="s">
        <v>134</v>
      </c>
      <c r="I22" s="3" t="s">
        <v>135</v>
      </c>
      <c r="J22" s="3" t="s">
        <v>136</v>
      </c>
      <c r="K22" s="3" t="s">
        <v>137</v>
      </c>
      <c r="L22" s="3" t="s">
        <v>138</v>
      </c>
      <c r="M22" s="3" t="s">
        <v>139</v>
      </c>
      <c r="N22" s="3"/>
      <c r="O22" s="3"/>
      <c r="P22" s="8">
        <v>6.8854166666666656E-3</v>
      </c>
      <c r="Q22" s="3">
        <v>5</v>
      </c>
      <c r="R22" s="3">
        <v>5</v>
      </c>
      <c r="S22" s="3"/>
      <c r="T22" s="10">
        <v>2.5023148148148149E-3</v>
      </c>
      <c r="U22" s="3">
        <v>5</v>
      </c>
      <c r="V22" s="3">
        <v>5</v>
      </c>
      <c r="W22" s="3"/>
      <c r="X22" s="3"/>
      <c r="Y22" s="6"/>
      <c r="Z22" s="3"/>
      <c r="AA22" s="3"/>
      <c r="AB22" s="10">
        <v>4.7997685185185183E-3</v>
      </c>
      <c r="AC22" s="3" t="s">
        <v>140</v>
      </c>
      <c r="AD22" s="3" t="s">
        <v>140</v>
      </c>
      <c r="AE22" s="3"/>
      <c r="AF22" s="10">
        <v>7.0729166666666675E-3</v>
      </c>
      <c r="AG22" s="3">
        <v>8</v>
      </c>
      <c r="AH22" s="3">
        <v>8</v>
      </c>
      <c r="AI22" s="3"/>
      <c r="AJ22" s="10">
        <v>2.515046296296296E-3</v>
      </c>
      <c r="AK22" s="3" t="s">
        <v>382</v>
      </c>
      <c r="AL22" s="3" t="s">
        <v>382</v>
      </c>
      <c r="AM22" s="3"/>
      <c r="AN22" s="10">
        <v>4.7523148148148151E-3</v>
      </c>
      <c r="AO22" s="3">
        <v>4</v>
      </c>
      <c r="AP22" s="3">
        <v>4</v>
      </c>
      <c r="AQ22" s="3"/>
      <c r="AR22" s="3"/>
      <c r="AS22" s="3"/>
      <c r="AT22" s="41"/>
      <c r="AU22" s="3"/>
      <c r="AV22" s="2"/>
      <c r="AW22" s="2"/>
      <c r="AX22" s="41">
        <v>2.8527777777777777E-2</v>
      </c>
      <c r="AY22" s="4"/>
      <c r="AZ22" s="2">
        <v>6</v>
      </c>
      <c r="BA22" s="2">
        <v>6</v>
      </c>
      <c r="BB22" s="6"/>
      <c r="BC22" s="3"/>
      <c r="BD22" s="3"/>
      <c r="BE22" s="8">
        <v>2.972222222222222E-3</v>
      </c>
      <c r="BF22" s="3">
        <v>6</v>
      </c>
      <c r="BG22" s="3">
        <v>6</v>
      </c>
      <c r="BH22" s="3"/>
      <c r="BI22" s="10">
        <v>4.1655092592592586E-3</v>
      </c>
      <c r="BJ22" s="3">
        <v>4</v>
      </c>
      <c r="BK22" s="3">
        <v>4</v>
      </c>
      <c r="BL22" s="3"/>
      <c r="BM22" s="6"/>
      <c r="BN22" s="3"/>
      <c r="BO22" s="3"/>
      <c r="BP22" s="3"/>
      <c r="BQ22" s="8">
        <v>2.9270833333333332E-3</v>
      </c>
      <c r="BR22" s="3">
        <v>6</v>
      </c>
      <c r="BS22" s="3">
        <v>6</v>
      </c>
      <c r="BT22" s="3"/>
      <c r="BU22" s="4"/>
      <c r="BV22" s="41"/>
      <c r="BW22" s="4"/>
      <c r="BX22" s="3"/>
      <c r="BY22" s="3"/>
      <c r="BZ22" s="41">
        <v>1.0064814814814816E-2</v>
      </c>
      <c r="CA22" s="4"/>
      <c r="CB22" s="2">
        <v>6</v>
      </c>
      <c r="CC22" s="2">
        <v>6</v>
      </c>
      <c r="CD22" s="41"/>
      <c r="CE22" s="4"/>
      <c r="CF22" s="2"/>
      <c r="CG22" s="2"/>
      <c r="CH22" s="41">
        <v>3.8592592592592588E-2</v>
      </c>
      <c r="CI22" s="4"/>
      <c r="CJ22" s="2">
        <v>6</v>
      </c>
      <c r="CK22" s="2">
        <v>6</v>
      </c>
    </row>
    <row r="23" spans="1:89" x14ac:dyDescent="0.4">
      <c r="A23" s="2">
        <f>IF(ISBLANK(CK23)=FALSE,CK23,"")</f>
        <v>7</v>
      </c>
      <c r="B23" s="2">
        <v>61</v>
      </c>
      <c r="C23" s="3"/>
      <c r="D23" s="3" t="s">
        <v>102</v>
      </c>
      <c r="E23" s="2" t="s">
        <v>103</v>
      </c>
      <c r="F23" s="3" t="s">
        <v>160</v>
      </c>
      <c r="G23" s="3" t="s">
        <v>161</v>
      </c>
      <c r="H23" s="3" t="s">
        <v>134</v>
      </c>
      <c r="I23" s="3" t="s">
        <v>135</v>
      </c>
      <c r="J23" s="3" t="s">
        <v>162</v>
      </c>
      <c r="K23" s="3" t="s">
        <v>163</v>
      </c>
      <c r="L23" s="3" t="s">
        <v>138</v>
      </c>
      <c r="M23" s="3" t="s">
        <v>164</v>
      </c>
      <c r="N23" s="3"/>
      <c r="O23" s="3"/>
      <c r="P23" s="8">
        <v>7.1134259259259267E-3</v>
      </c>
      <c r="Q23" s="3">
        <v>9</v>
      </c>
      <c r="R23" s="3">
        <v>9</v>
      </c>
      <c r="S23" s="3"/>
      <c r="T23" s="10">
        <v>2.5775462962962965E-3</v>
      </c>
      <c r="U23" s="3">
        <v>9</v>
      </c>
      <c r="V23" s="3">
        <v>9</v>
      </c>
      <c r="W23" s="3"/>
      <c r="X23" s="3"/>
      <c r="Y23" s="6"/>
      <c r="Z23" s="3"/>
      <c r="AA23" s="3"/>
      <c r="AB23" s="10">
        <v>4.8807870370370368E-3</v>
      </c>
      <c r="AC23" s="3">
        <v>7</v>
      </c>
      <c r="AD23" s="3">
        <v>7</v>
      </c>
      <c r="AE23" s="3"/>
      <c r="AF23" s="10">
        <v>7.0000000000000001E-3</v>
      </c>
      <c r="AG23" s="3">
        <v>7</v>
      </c>
      <c r="AH23" s="3">
        <v>7</v>
      </c>
      <c r="AI23" s="3"/>
      <c r="AJ23" s="10">
        <v>2.515046296296296E-3</v>
      </c>
      <c r="AK23" s="3" t="s">
        <v>382</v>
      </c>
      <c r="AL23" s="3" t="s">
        <v>382</v>
      </c>
      <c r="AM23" s="3"/>
      <c r="AN23" s="10">
        <v>4.8414351851851856E-3</v>
      </c>
      <c r="AO23" s="3">
        <v>7</v>
      </c>
      <c r="AP23" s="3">
        <v>7</v>
      </c>
      <c r="AQ23" s="3"/>
      <c r="AR23" s="3"/>
      <c r="AS23" s="3"/>
      <c r="AT23" s="41"/>
      <c r="AU23" s="3"/>
      <c r="AV23" s="2"/>
      <c r="AW23" s="2"/>
      <c r="AX23" s="41">
        <v>2.892824074074074E-2</v>
      </c>
      <c r="AY23" s="4"/>
      <c r="AZ23" s="2">
        <v>7</v>
      </c>
      <c r="BA23" s="2">
        <v>7</v>
      </c>
      <c r="BB23" s="6"/>
      <c r="BC23" s="3"/>
      <c r="BD23" s="3"/>
      <c r="BE23" s="8">
        <v>3.0543981481481481E-3</v>
      </c>
      <c r="BF23" s="3">
        <v>8</v>
      </c>
      <c r="BG23" s="3">
        <v>8</v>
      </c>
      <c r="BH23" s="3"/>
      <c r="BI23" s="10">
        <v>4.3460648148148156E-3</v>
      </c>
      <c r="BJ23" s="3">
        <v>8</v>
      </c>
      <c r="BK23" s="3">
        <v>8</v>
      </c>
      <c r="BL23" s="3"/>
      <c r="BM23" s="6"/>
      <c r="BN23" s="3"/>
      <c r="BO23" s="3"/>
      <c r="BP23" s="3"/>
      <c r="BQ23" s="8">
        <v>2.9895833333333332E-3</v>
      </c>
      <c r="BR23" s="3">
        <v>7</v>
      </c>
      <c r="BS23" s="3">
        <v>7</v>
      </c>
      <c r="BT23" s="3"/>
      <c r="BU23" s="4"/>
      <c r="BV23" s="41"/>
      <c r="BW23" s="4"/>
      <c r="BX23" s="3"/>
      <c r="BY23" s="3"/>
      <c r="BZ23" s="41">
        <v>1.0390046296296295E-2</v>
      </c>
      <c r="CA23" s="4"/>
      <c r="CB23" s="2">
        <v>7</v>
      </c>
      <c r="CC23" s="2">
        <v>7</v>
      </c>
      <c r="CD23" s="41"/>
      <c r="CE23" s="4"/>
      <c r="CF23" s="2"/>
      <c r="CG23" s="2"/>
      <c r="CH23" s="41">
        <v>3.931828703703704E-2</v>
      </c>
      <c r="CI23" s="4"/>
      <c r="CJ23" s="2">
        <v>7</v>
      </c>
      <c r="CK23" s="2">
        <v>7</v>
      </c>
    </row>
    <row r="24" spans="1:89" x14ac:dyDescent="0.4">
      <c r="A24" s="2">
        <f>IF(ISBLANK(CK24)=FALSE,CK24,"")</f>
        <v>8</v>
      </c>
      <c r="B24" s="2">
        <v>58</v>
      </c>
      <c r="C24" s="3"/>
      <c r="D24" s="3" t="s">
        <v>102</v>
      </c>
      <c r="E24" s="2" t="s">
        <v>103</v>
      </c>
      <c r="F24" s="3" t="s">
        <v>146</v>
      </c>
      <c r="G24" s="3" t="s">
        <v>147</v>
      </c>
      <c r="H24" s="3" t="s">
        <v>134</v>
      </c>
      <c r="I24" s="3" t="s">
        <v>135</v>
      </c>
      <c r="J24" s="3" t="s">
        <v>148</v>
      </c>
      <c r="K24" s="3" t="s">
        <v>149</v>
      </c>
      <c r="L24" s="3" t="s">
        <v>138</v>
      </c>
      <c r="M24" s="3" t="s">
        <v>150</v>
      </c>
      <c r="N24" s="3"/>
      <c r="O24" s="3"/>
      <c r="P24" s="8">
        <v>7.1469907407407411E-3</v>
      </c>
      <c r="Q24" s="3">
        <v>10</v>
      </c>
      <c r="R24" s="3">
        <v>10</v>
      </c>
      <c r="S24" s="3"/>
      <c r="T24" s="10">
        <v>2.5752314814814817E-3</v>
      </c>
      <c r="U24" s="3">
        <v>8</v>
      </c>
      <c r="V24" s="3">
        <v>8</v>
      </c>
      <c r="W24" s="3"/>
      <c r="X24" s="3"/>
      <c r="Y24" s="6"/>
      <c r="Z24" s="3"/>
      <c r="AA24" s="3"/>
      <c r="AB24" s="10">
        <v>5.0069444444444449E-3</v>
      </c>
      <c r="AC24" s="3">
        <v>9</v>
      </c>
      <c r="AD24" s="3">
        <v>9</v>
      </c>
      <c r="AE24" s="3"/>
      <c r="AF24" s="10">
        <v>7.0821759259259267E-3</v>
      </c>
      <c r="AG24" s="3">
        <v>9</v>
      </c>
      <c r="AH24" s="3">
        <v>9</v>
      </c>
      <c r="AI24" s="3"/>
      <c r="AJ24" s="10">
        <v>2.515046296296296E-3</v>
      </c>
      <c r="AK24" s="3" t="s">
        <v>382</v>
      </c>
      <c r="AL24" s="3" t="s">
        <v>382</v>
      </c>
      <c r="AM24" s="3"/>
      <c r="AN24" s="10">
        <v>4.9328703703703704E-3</v>
      </c>
      <c r="AO24" s="3">
        <v>8</v>
      </c>
      <c r="AP24" s="3">
        <v>8</v>
      </c>
      <c r="AQ24" s="3"/>
      <c r="AR24" s="3"/>
      <c r="AS24" s="3"/>
      <c r="AT24" s="41"/>
      <c r="AU24" s="3"/>
      <c r="AV24" s="2"/>
      <c r="AW24" s="2"/>
      <c r="AX24" s="41">
        <v>2.9259259259259259E-2</v>
      </c>
      <c r="AY24" s="4"/>
      <c r="AZ24" s="2">
        <v>8</v>
      </c>
      <c r="BA24" s="2">
        <v>8</v>
      </c>
      <c r="BB24" s="6"/>
      <c r="BC24" s="3"/>
      <c r="BD24" s="3"/>
      <c r="BE24" s="8">
        <v>3.1157407407407405E-3</v>
      </c>
      <c r="BF24" s="3">
        <v>9</v>
      </c>
      <c r="BG24" s="3">
        <v>9</v>
      </c>
      <c r="BH24" s="3"/>
      <c r="BI24" s="10">
        <v>4.5023148148148149E-3</v>
      </c>
      <c r="BJ24" s="3">
        <v>10</v>
      </c>
      <c r="BK24" s="3">
        <v>10</v>
      </c>
      <c r="BL24" s="3"/>
      <c r="BM24" s="6"/>
      <c r="BN24" s="3"/>
      <c r="BO24" s="3"/>
      <c r="BP24" s="3"/>
      <c r="BQ24" s="8">
        <v>3.0798611111111109E-3</v>
      </c>
      <c r="BR24" s="3">
        <v>9</v>
      </c>
      <c r="BS24" s="3">
        <v>9</v>
      </c>
      <c r="BT24" s="3"/>
      <c r="BU24" s="4"/>
      <c r="BV24" s="41"/>
      <c r="BW24" s="4"/>
      <c r="BX24" s="3"/>
      <c r="BY24" s="3"/>
      <c r="BZ24" s="41">
        <v>1.0697916666666666E-2</v>
      </c>
      <c r="CA24" s="4"/>
      <c r="CB24" s="2">
        <v>10</v>
      </c>
      <c r="CC24" s="2">
        <v>10</v>
      </c>
      <c r="CD24" s="41"/>
      <c r="CE24" s="4"/>
      <c r="CF24" s="2"/>
      <c r="CG24" s="2"/>
      <c r="CH24" s="41">
        <v>3.9957175925925924E-2</v>
      </c>
      <c r="CI24" s="4"/>
      <c r="CJ24" s="2">
        <v>8</v>
      </c>
      <c r="CK24" s="2">
        <v>8</v>
      </c>
    </row>
    <row r="25" spans="1:89" x14ac:dyDescent="0.4">
      <c r="A25" s="2">
        <f>IF(ISBLANK(CK25)=FALSE,CK25,"")</f>
        <v>9</v>
      </c>
      <c r="B25" s="2">
        <v>64</v>
      </c>
      <c r="C25" s="3"/>
      <c r="D25" s="3" t="s">
        <v>102</v>
      </c>
      <c r="E25" s="2" t="s">
        <v>103</v>
      </c>
      <c r="F25" s="3" t="s">
        <v>175</v>
      </c>
      <c r="G25" s="3" t="s">
        <v>176</v>
      </c>
      <c r="H25" s="3" t="s">
        <v>52</v>
      </c>
      <c r="I25" s="3" t="s">
        <v>53</v>
      </c>
      <c r="J25" s="3" t="s">
        <v>177</v>
      </c>
      <c r="K25" s="3" t="s">
        <v>178</v>
      </c>
      <c r="L25" s="3" t="s">
        <v>56</v>
      </c>
      <c r="M25" s="3" t="s">
        <v>179</v>
      </c>
      <c r="N25" s="3"/>
      <c r="O25" s="3"/>
      <c r="P25" s="8">
        <v>7.2534722222222228E-3</v>
      </c>
      <c r="Q25" s="3">
        <v>11</v>
      </c>
      <c r="R25" s="3">
        <v>11</v>
      </c>
      <c r="S25" s="3"/>
      <c r="T25" s="10">
        <v>2.6134259259259257E-3</v>
      </c>
      <c r="U25" s="3">
        <v>11</v>
      </c>
      <c r="V25" s="3">
        <v>11</v>
      </c>
      <c r="W25" s="3"/>
      <c r="X25" s="3"/>
      <c r="Y25" s="6"/>
      <c r="Z25" s="3"/>
      <c r="AA25" s="3"/>
      <c r="AB25" s="10">
        <v>5.0960648148148146E-3</v>
      </c>
      <c r="AC25" s="3">
        <v>10</v>
      </c>
      <c r="AD25" s="3">
        <v>10</v>
      </c>
      <c r="AE25" s="3"/>
      <c r="AF25" s="10">
        <v>7.216435185185186E-3</v>
      </c>
      <c r="AG25" s="3">
        <v>10</v>
      </c>
      <c r="AH25" s="3">
        <v>10</v>
      </c>
      <c r="AI25" s="3"/>
      <c r="AJ25" s="10">
        <v>2.515046296296296E-3</v>
      </c>
      <c r="AK25" s="3" t="s">
        <v>382</v>
      </c>
      <c r="AL25" s="3" t="s">
        <v>382</v>
      </c>
      <c r="AM25" s="3"/>
      <c r="AN25" s="10">
        <v>5.107638888888889E-3</v>
      </c>
      <c r="AO25" s="3">
        <v>9</v>
      </c>
      <c r="AP25" s="3">
        <v>9</v>
      </c>
      <c r="AQ25" s="3"/>
      <c r="AR25" s="3"/>
      <c r="AS25" s="3"/>
      <c r="AT25" s="41"/>
      <c r="AU25" s="3"/>
      <c r="AV25" s="2"/>
      <c r="AW25" s="2"/>
      <c r="AX25" s="41">
        <v>2.980208333333333E-2</v>
      </c>
      <c r="AY25" s="4"/>
      <c r="AZ25" s="2">
        <v>9</v>
      </c>
      <c r="BA25" s="2">
        <v>9</v>
      </c>
      <c r="BB25" s="6"/>
      <c r="BC25" s="3"/>
      <c r="BD25" s="3"/>
      <c r="BE25" s="8">
        <v>3.1296296296296298E-3</v>
      </c>
      <c r="BF25" s="3">
        <v>10</v>
      </c>
      <c r="BG25" s="3">
        <v>10</v>
      </c>
      <c r="BH25" s="3"/>
      <c r="BI25" s="10">
        <v>4.4247685185185189E-3</v>
      </c>
      <c r="BJ25" s="3">
        <v>9</v>
      </c>
      <c r="BK25" s="3">
        <v>9</v>
      </c>
      <c r="BL25" s="3"/>
      <c r="BM25" s="6"/>
      <c r="BN25" s="3"/>
      <c r="BO25" s="3"/>
      <c r="BP25" s="3"/>
      <c r="BQ25" s="8">
        <v>3.1365740740740742E-3</v>
      </c>
      <c r="BR25" s="3">
        <v>11</v>
      </c>
      <c r="BS25" s="3">
        <v>11</v>
      </c>
      <c r="BT25" s="3"/>
      <c r="BU25" s="4"/>
      <c r="BV25" s="41"/>
      <c r="BW25" s="4"/>
      <c r="BX25" s="3"/>
      <c r="BY25" s="3"/>
      <c r="BZ25" s="41">
        <v>1.0690972222222222E-2</v>
      </c>
      <c r="CA25" s="4"/>
      <c r="CB25" s="2">
        <v>9</v>
      </c>
      <c r="CC25" s="2">
        <v>9</v>
      </c>
      <c r="CD25" s="41"/>
      <c r="CE25" s="4"/>
      <c r="CF25" s="2"/>
      <c r="CG25" s="2"/>
      <c r="CH25" s="41">
        <v>4.0493055555555553E-2</v>
      </c>
      <c r="CI25" s="4"/>
      <c r="CJ25" s="2">
        <v>9</v>
      </c>
      <c r="CK25" s="2">
        <v>9</v>
      </c>
    </row>
    <row r="26" spans="1:89" x14ac:dyDescent="0.4">
      <c r="A26" s="2">
        <f>IF(ISBLANK(CK26)=FALSE,CK26,"")</f>
        <v>10</v>
      </c>
      <c r="B26" s="2">
        <v>60</v>
      </c>
      <c r="C26" s="3"/>
      <c r="D26" s="3" t="s">
        <v>102</v>
      </c>
      <c r="E26" s="2" t="s">
        <v>103</v>
      </c>
      <c r="F26" s="3" t="s">
        <v>155</v>
      </c>
      <c r="G26" s="3" t="s">
        <v>156</v>
      </c>
      <c r="H26" s="3" t="s">
        <v>134</v>
      </c>
      <c r="I26" s="3" t="s">
        <v>135</v>
      </c>
      <c r="J26" s="3" t="s">
        <v>157</v>
      </c>
      <c r="K26" s="3" t="s">
        <v>158</v>
      </c>
      <c r="L26" s="3" t="s">
        <v>138</v>
      </c>
      <c r="M26" s="3" t="s">
        <v>159</v>
      </c>
      <c r="N26" s="3"/>
      <c r="O26" s="3"/>
      <c r="P26" s="8">
        <v>7.4583333333333333E-3</v>
      </c>
      <c r="Q26" s="3">
        <v>13</v>
      </c>
      <c r="R26" s="3">
        <v>12</v>
      </c>
      <c r="S26" s="3"/>
      <c r="T26" s="10">
        <v>2.6215277777777777E-3</v>
      </c>
      <c r="U26" s="3">
        <v>12</v>
      </c>
      <c r="V26" s="3">
        <v>12</v>
      </c>
      <c r="W26" s="3"/>
      <c r="X26" s="3"/>
      <c r="Y26" s="6"/>
      <c r="Z26" s="3"/>
      <c r="AA26" s="3"/>
      <c r="AB26" s="10">
        <v>5.2418981481481483E-3</v>
      </c>
      <c r="AC26" s="3">
        <v>11</v>
      </c>
      <c r="AD26" s="3">
        <v>11</v>
      </c>
      <c r="AE26" s="3"/>
      <c r="AF26" s="10">
        <v>7.3414351851851861E-3</v>
      </c>
      <c r="AG26" s="3">
        <v>11</v>
      </c>
      <c r="AH26" s="3">
        <v>11</v>
      </c>
      <c r="AI26" s="3"/>
      <c r="AJ26" s="10">
        <v>2.515046296296296E-3</v>
      </c>
      <c r="AK26" s="3" t="s">
        <v>382</v>
      </c>
      <c r="AL26" s="3" t="s">
        <v>382</v>
      </c>
      <c r="AM26" s="3"/>
      <c r="AN26" s="10">
        <v>5.1678240740740738E-3</v>
      </c>
      <c r="AO26" s="3">
        <v>10</v>
      </c>
      <c r="AP26" s="3">
        <v>10</v>
      </c>
      <c r="AQ26" s="3"/>
      <c r="AR26" s="3"/>
      <c r="AS26" s="3"/>
      <c r="AT26" s="41"/>
      <c r="AU26" s="3"/>
      <c r="AV26" s="2"/>
      <c r="AW26" s="2"/>
      <c r="AX26" s="41">
        <v>3.0346064814814815E-2</v>
      </c>
      <c r="AY26" s="4"/>
      <c r="AZ26" s="2">
        <v>10</v>
      </c>
      <c r="BA26" s="2">
        <v>10</v>
      </c>
      <c r="BB26" s="6"/>
      <c r="BC26" s="3"/>
      <c r="BD26" s="3"/>
      <c r="BE26" s="8">
        <v>3.1793981481481482E-3</v>
      </c>
      <c r="BF26" s="3">
        <v>11</v>
      </c>
      <c r="BG26" s="3">
        <v>11</v>
      </c>
      <c r="BH26" s="3"/>
      <c r="BI26" s="10">
        <v>4.5034722222222221E-3</v>
      </c>
      <c r="BJ26" s="3">
        <v>11</v>
      </c>
      <c r="BK26" s="3">
        <v>11</v>
      </c>
      <c r="BL26" s="3"/>
      <c r="BM26" s="6"/>
      <c r="BN26" s="3"/>
      <c r="BO26" s="3"/>
      <c r="BP26" s="3"/>
      <c r="BQ26" s="8">
        <v>3.1249999999999997E-3</v>
      </c>
      <c r="BR26" s="3">
        <v>10</v>
      </c>
      <c r="BS26" s="3">
        <v>10</v>
      </c>
      <c r="BT26" s="3"/>
      <c r="BU26" s="4"/>
      <c r="BV26" s="41"/>
      <c r="BW26" s="4"/>
      <c r="BX26" s="3"/>
      <c r="BY26" s="3"/>
      <c r="BZ26" s="41">
        <v>1.080787037037037E-2</v>
      </c>
      <c r="CA26" s="4"/>
      <c r="CB26" s="2">
        <v>11</v>
      </c>
      <c r="CC26" s="2">
        <v>11</v>
      </c>
      <c r="CD26" s="41"/>
      <c r="CE26" s="4"/>
      <c r="CF26" s="2"/>
      <c r="CG26" s="2"/>
      <c r="CH26" s="41">
        <v>4.1153935185185182E-2</v>
      </c>
      <c r="CI26" s="4"/>
      <c r="CJ26" s="2">
        <v>10</v>
      </c>
      <c r="CK26" s="2">
        <v>10</v>
      </c>
    </row>
    <row r="27" spans="1:89" x14ac:dyDescent="0.4">
      <c r="A27" s="2" t="str">
        <f>IF(ISBLANK(CK27)=FALSE,CK27,"")</f>
        <v/>
      </c>
      <c r="B27" s="2">
        <v>54</v>
      </c>
      <c r="C27" s="3"/>
      <c r="D27" s="3" t="s">
        <v>102</v>
      </c>
      <c r="E27" s="2" t="s">
        <v>103</v>
      </c>
      <c r="F27" s="3" t="s">
        <v>122</v>
      </c>
      <c r="G27" s="3" t="s">
        <v>123</v>
      </c>
      <c r="H27" s="3" t="s">
        <v>60</v>
      </c>
      <c r="I27" s="3" t="s">
        <v>68</v>
      </c>
      <c r="J27" s="3" t="s">
        <v>124</v>
      </c>
      <c r="K27" s="3" t="s">
        <v>125</v>
      </c>
      <c r="L27" s="3" t="s">
        <v>64</v>
      </c>
      <c r="M27" s="3" t="s">
        <v>126</v>
      </c>
      <c r="N27" s="3"/>
      <c r="O27" s="3"/>
      <c r="P27" s="8">
        <v>6.7534722222222223E-3</v>
      </c>
      <c r="Q27" s="3">
        <v>2</v>
      </c>
      <c r="R27" s="3">
        <v>2</v>
      </c>
      <c r="S27" s="3"/>
      <c r="T27" s="10">
        <v>2.5185185185185185E-3</v>
      </c>
      <c r="U27" s="3">
        <v>7</v>
      </c>
      <c r="V27" s="3">
        <v>7</v>
      </c>
      <c r="W27" s="3"/>
      <c r="X27" s="3"/>
      <c r="Y27" s="6"/>
      <c r="Z27" s="3"/>
      <c r="AA27" s="3"/>
      <c r="AB27" s="10">
        <v>4.7511574074074079E-3</v>
      </c>
      <c r="AC27" s="3">
        <v>3</v>
      </c>
      <c r="AD27" s="3">
        <v>3</v>
      </c>
      <c r="AE27" s="3"/>
      <c r="AF27" s="10">
        <v>6.7060185185185183E-3</v>
      </c>
      <c r="AG27" s="3">
        <v>1</v>
      </c>
      <c r="AH27" s="3">
        <v>1</v>
      </c>
      <c r="AI27" s="3"/>
      <c r="AJ27" s="10"/>
      <c r="AK27" s="3"/>
      <c r="AL27" s="3"/>
      <c r="AM27" s="3"/>
      <c r="AN27" s="10"/>
      <c r="AO27" s="3"/>
      <c r="AP27" s="3"/>
      <c r="AQ27" s="3"/>
      <c r="AR27" s="3"/>
      <c r="AS27" s="3"/>
      <c r="AT27" s="41"/>
      <c r="AU27" s="3"/>
      <c r="AV27" s="2"/>
      <c r="AW27" s="2"/>
      <c r="AX27" s="41"/>
      <c r="AY27" s="4"/>
      <c r="AZ27" s="2"/>
      <c r="BA27" s="2"/>
      <c r="BB27" s="6"/>
      <c r="BC27" s="3"/>
      <c r="BD27" s="3"/>
      <c r="BE27" s="8"/>
      <c r="BF27" s="3"/>
      <c r="BG27" s="3"/>
      <c r="BH27" s="3"/>
      <c r="BI27" s="10"/>
      <c r="BJ27" s="3"/>
      <c r="BK27" s="3"/>
      <c r="BL27" s="3"/>
      <c r="BM27" s="6"/>
      <c r="BN27" s="3"/>
      <c r="BO27" s="3"/>
      <c r="BP27" s="3"/>
      <c r="BQ27" s="8"/>
      <c r="BR27" s="3"/>
      <c r="BS27" s="3"/>
      <c r="BT27" s="3"/>
      <c r="BU27" s="4"/>
      <c r="BV27" s="41"/>
      <c r="BW27" s="4"/>
      <c r="BX27" s="3"/>
      <c r="BY27" s="3"/>
      <c r="BZ27" s="41"/>
      <c r="CA27" s="4"/>
      <c r="CB27" s="2"/>
      <c r="CC27" s="2"/>
      <c r="CD27" s="41"/>
      <c r="CE27" s="4"/>
      <c r="CF27" s="2"/>
      <c r="CG27" s="2"/>
      <c r="CH27" s="41"/>
      <c r="CI27" s="4"/>
      <c r="CJ27" s="2"/>
      <c r="CK27" s="2"/>
    </row>
    <row r="28" spans="1:89" hidden="1" x14ac:dyDescent="0.4">
      <c r="A28" s="2" t="str">
        <f>IF(ISBLANK(CK28)=FALSE,CK28,"")</f>
        <v/>
      </c>
      <c r="B28" s="2">
        <v>62</v>
      </c>
      <c r="C28" s="3"/>
      <c r="D28" s="3" t="s">
        <v>102</v>
      </c>
      <c r="E28" s="2" t="s">
        <v>103</v>
      </c>
      <c r="F28" s="3" t="s">
        <v>165</v>
      </c>
      <c r="G28" s="3" t="s">
        <v>166</v>
      </c>
      <c r="H28" s="3" t="s">
        <v>52</v>
      </c>
      <c r="I28" s="3" t="s">
        <v>53</v>
      </c>
      <c r="J28" s="3" t="s">
        <v>167</v>
      </c>
      <c r="K28" s="3" t="s">
        <v>168</v>
      </c>
      <c r="L28" s="3" t="s">
        <v>56</v>
      </c>
      <c r="M28" s="3" t="s">
        <v>169</v>
      </c>
      <c r="N28" s="3"/>
      <c r="O28" s="3"/>
      <c r="P28" s="8"/>
      <c r="Q28" s="3"/>
      <c r="R28" s="3"/>
      <c r="S28" s="3"/>
      <c r="T28" s="10"/>
      <c r="U28" s="3"/>
      <c r="V28" s="3"/>
      <c r="W28" s="3"/>
      <c r="X28" s="3"/>
      <c r="Y28" s="6"/>
      <c r="Z28" s="3"/>
      <c r="AA28" s="3"/>
      <c r="AB28" s="10"/>
      <c r="AC28" s="3"/>
      <c r="AD28" s="3"/>
      <c r="AE28" s="3"/>
      <c r="AF28" s="10"/>
      <c r="AG28" s="3"/>
      <c r="AH28" s="3"/>
      <c r="AI28" s="3"/>
      <c r="AJ28" s="10"/>
      <c r="AK28" s="3"/>
      <c r="AL28" s="3"/>
      <c r="AM28" s="3"/>
      <c r="AN28" s="10"/>
      <c r="AO28" s="3"/>
      <c r="AP28" s="3"/>
      <c r="AQ28" s="3"/>
      <c r="AR28" s="3"/>
      <c r="AS28" s="3"/>
      <c r="AT28" s="41"/>
      <c r="AU28" s="3"/>
      <c r="AV28" s="2"/>
      <c r="AW28" s="2"/>
      <c r="AX28" s="41"/>
      <c r="AY28" s="4"/>
      <c r="AZ28" s="2"/>
      <c r="BA28" s="2"/>
      <c r="BB28" s="6"/>
      <c r="BC28" s="3"/>
      <c r="BD28" s="3"/>
      <c r="BE28" s="8"/>
      <c r="BF28" s="3"/>
      <c r="BG28" s="3"/>
      <c r="BH28" s="3"/>
      <c r="BI28" s="10"/>
      <c r="BJ28" s="3"/>
      <c r="BK28" s="3"/>
      <c r="BL28" s="3"/>
      <c r="BM28" s="6"/>
      <c r="BN28" s="3"/>
      <c r="BO28" s="3"/>
      <c r="BP28" s="3"/>
      <c r="BQ28" s="8"/>
      <c r="BR28" s="3"/>
      <c r="BS28" s="3"/>
      <c r="BT28" s="3"/>
      <c r="BU28" s="4"/>
      <c r="BV28" s="41"/>
      <c r="BW28" s="4"/>
      <c r="BX28" s="3"/>
      <c r="BY28" s="3"/>
      <c r="BZ28" s="41"/>
      <c r="CA28" s="4"/>
      <c r="CB28" s="2"/>
      <c r="CC28" s="2"/>
      <c r="CD28" s="41"/>
      <c r="CE28" s="4"/>
      <c r="CF28" s="2"/>
      <c r="CG28" s="2"/>
      <c r="CH28" s="41"/>
      <c r="CI28" s="4"/>
      <c r="CJ28" s="2"/>
      <c r="CK28" s="2"/>
    </row>
    <row r="29" spans="1:89" hidden="1" x14ac:dyDescent="0.4">
      <c r="A29" s="2" t="str">
        <f>IF(ISBLANK(CK29)=FALSE,CK29,"")</f>
        <v/>
      </c>
      <c r="B29" s="2">
        <v>63</v>
      </c>
      <c r="C29" s="3"/>
      <c r="D29" s="3" t="s">
        <v>102</v>
      </c>
      <c r="E29" s="2" t="s">
        <v>103</v>
      </c>
      <c r="F29" s="3" t="s">
        <v>170</v>
      </c>
      <c r="G29" s="3" t="s">
        <v>171</v>
      </c>
      <c r="H29" s="3" t="s">
        <v>134</v>
      </c>
      <c r="I29" s="3" t="s">
        <v>135</v>
      </c>
      <c r="J29" s="3" t="s">
        <v>172</v>
      </c>
      <c r="K29" s="3" t="s">
        <v>173</v>
      </c>
      <c r="L29" s="3" t="s">
        <v>138</v>
      </c>
      <c r="M29" s="3" t="s">
        <v>174</v>
      </c>
      <c r="N29" s="3"/>
      <c r="O29" s="3"/>
      <c r="P29" s="8"/>
      <c r="Q29" s="3"/>
      <c r="R29" s="3"/>
      <c r="S29" s="3"/>
      <c r="T29" s="10"/>
      <c r="U29" s="3"/>
      <c r="V29" s="3"/>
      <c r="W29" s="3"/>
      <c r="X29" s="3"/>
      <c r="Y29" s="6"/>
      <c r="Z29" s="3"/>
      <c r="AA29" s="3"/>
      <c r="AB29" s="10"/>
      <c r="AC29" s="3"/>
      <c r="AD29" s="3"/>
      <c r="AE29" s="3"/>
      <c r="AF29" s="10"/>
      <c r="AG29" s="3"/>
      <c r="AH29" s="3"/>
      <c r="AI29" s="3"/>
      <c r="AJ29" s="10"/>
      <c r="AK29" s="3"/>
      <c r="AL29" s="3"/>
      <c r="AM29" s="3"/>
      <c r="AN29" s="10"/>
      <c r="AO29" s="3"/>
      <c r="AP29" s="3"/>
      <c r="AQ29" s="3"/>
      <c r="AR29" s="3"/>
      <c r="AS29" s="3"/>
      <c r="AT29" s="41"/>
      <c r="AU29" s="3"/>
      <c r="AV29" s="2"/>
      <c r="AW29" s="2"/>
      <c r="AX29" s="41"/>
      <c r="AY29" s="4"/>
      <c r="AZ29" s="2"/>
      <c r="BA29" s="2"/>
      <c r="BB29" s="6"/>
      <c r="BC29" s="3"/>
      <c r="BD29" s="3"/>
      <c r="BE29" s="8"/>
      <c r="BF29" s="3"/>
      <c r="BG29" s="3"/>
      <c r="BH29" s="3"/>
      <c r="BI29" s="10"/>
      <c r="BJ29" s="3"/>
      <c r="BK29" s="3"/>
      <c r="BL29" s="3"/>
      <c r="BM29" s="6"/>
      <c r="BN29" s="3"/>
      <c r="BO29" s="3"/>
      <c r="BP29" s="3"/>
      <c r="BQ29" s="8"/>
      <c r="BR29" s="3"/>
      <c r="BS29" s="3"/>
      <c r="BT29" s="3"/>
      <c r="BU29" s="4"/>
      <c r="BV29" s="41"/>
      <c r="BW29" s="4"/>
      <c r="BX29" s="3"/>
      <c r="BY29" s="3"/>
      <c r="BZ29" s="41"/>
      <c r="CA29" s="4"/>
      <c r="CB29" s="2"/>
      <c r="CC29" s="2"/>
      <c r="CD29" s="41"/>
      <c r="CE29" s="4"/>
      <c r="CF29" s="2"/>
      <c r="CG29" s="2"/>
      <c r="CH29" s="41"/>
      <c r="CI29" s="4"/>
      <c r="CJ29" s="2"/>
      <c r="CK29" s="2"/>
    </row>
    <row r="30" spans="1:89" ht="19.5" thickBot="1" x14ac:dyDescent="0.45">
      <c r="A30" s="2" t="str">
        <f>IF(ISBLANK(CK30)=FALSE,CK30,"")</f>
        <v/>
      </c>
      <c r="B30" s="2">
        <v>59</v>
      </c>
      <c r="C30" s="3"/>
      <c r="D30" s="3" t="s">
        <v>102</v>
      </c>
      <c r="E30" s="2" t="s">
        <v>103</v>
      </c>
      <c r="F30" s="3" t="s">
        <v>151</v>
      </c>
      <c r="G30" s="3" t="s">
        <v>152</v>
      </c>
      <c r="H30" s="3" t="s">
        <v>134</v>
      </c>
      <c r="I30" s="3" t="s">
        <v>135</v>
      </c>
      <c r="J30" s="3" t="s">
        <v>153</v>
      </c>
      <c r="K30" s="3" t="s">
        <v>154</v>
      </c>
      <c r="L30" s="3" t="s">
        <v>138</v>
      </c>
      <c r="M30" s="3" t="s">
        <v>145</v>
      </c>
      <c r="N30" s="3"/>
      <c r="O30" s="3"/>
      <c r="P30" s="8">
        <v>7.0474537037037042E-3</v>
      </c>
      <c r="Q30" s="3">
        <v>8</v>
      </c>
      <c r="R30" s="3">
        <v>8</v>
      </c>
      <c r="S30" s="3"/>
      <c r="T30" s="10">
        <v>2.5821759259259257E-3</v>
      </c>
      <c r="U30" s="3">
        <v>10</v>
      </c>
      <c r="V30" s="3">
        <v>10</v>
      </c>
      <c r="W30" s="3"/>
      <c r="X30" s="3"/>
      <c r="Y30" s="6"/>
      <c r="Z30" s="3"/>
      <c r="AA30" s="3"/>
      <c r="AB30" s="10"/>
      <c r="AC30" s="3"/>
      <c r="AD30" s="3"/>
      <c r="AE30" s="3"/>
      <c r="AF30" s="10"/>
      <c r="AG30" s="3"/>
      <c r="AH30" s="3"/>
      <c r="AI30" s="3"/>
      <c r="AJ30" s="10"/>
      <c r="AK30" s="3"/>
      <c r="AL30" s="3"/>
      <c r="AM30" s="3"/>
      <c r="AN30" s="10"/>
      <c r="AO30" s="3"/>
      <c r="AP30" s="3"/>
      <c r="AQ30" s="3"/>
      <c r="AR30" s="3"/>
      <c r="AS30" s="3"/>
      <c r="AT30" s="41"/>
      <c r="AU30" s="3"/>
      <c r="AV30" s="2"/>
      <c r="AW30" s="2"/>
      <c r="AX30" s="41"/>
      <c r="AY30" s="4"/>
      <c r="AZ30" s="2"/>
      <c r="BA30" s="2"/>
      <c r="BB30" s="6"/>
      <c r="BC30" s="3"/>
      <c r="BD30" s="3"/>
      <c r="BE30" s="8">
        <v>3.0428240740740741E-3</v>
      </c>
      <c r="BF30" s="3">
        <v>7</v>
      </c>
      <c r="BG30" s="3">
        <v>7</v>
      </c>
      <c r="BH30" s="3"/>
      <c r="BI30" s="10">
        <v>4.3275462962962963E-3</v>
      </c>
      <c r="BJ30" s="3">
        <v>7</v>
      </c>
      <c r="BK30" s="3">
        <v>7</v>
      </c>
      <c r="BL30" s="3"/>
      <c r="BM30" s="6"/>
      <c r="BN30" s="3"/>
      <c r="BO30" s="3"/>
      <c r="BP30" s="3"/>
      <c r="BQ30" s="8">
        <v>3.0312500000000005E-3</v>
      </c>
      <c r="BR30" s="3">
        <v>8</v>
      </c>
      <c r="BS30" s="3">
        <v>8</v>
      </c>
      <c r="BT30" s="3"/>
      <c r="BU30" s="4"/>
      <c r="BV30" s="41"/>
      <c r="BW30" s="4"/>
      <c r="BX30" s="3"/>
      <c r="BY30" s="3"/>
      <c r="BZ30" s="41">
        <v>1.040162037037037E-2</v>
      </c>
      <c r="CA30" s="4"/>
      <c r="CB30" s="2">
        <v>8</v>
      </c>
      <c r="CC30" s="2">
        <v>8</v>
      </c>
      <c r="CD30" s="41"/>
      <c r="CE30" s="4"/>
      <c r="CF30" s="2"/>
      <c r="CG30" s="2"/>
      <c r="CH30" s="41"/>
      <c r="CI30" s="4"/>
      <c r="CJ30" s="2"/>
      <c r="CK30" s="2"/>
    </row>
    <row r="31" spans="1:89" ht="19.5" hidden="1" thickBot="1" x14ac:dyDescent="0.45">
      <c r="A31" s="26" t="str">
        <f t="shared" ref="A18:A64" si="1">IF(ISBLANK(CK31)=FALSE,CK31,"")</f>
        <v/>
      </c>
      <c r="B31" s="26">
        <v>65</v>
      </c>
      <c r="C31" s="27"/>
      <c r="D31" s="27" t="s">
        <v>102</v>
      </c>
      <c r="E31" s="26" t="s">
        <v>103</v>
      </c>
      <c r="F31" s="27" t="s">
        <v>180</v>
      </c>
      <c r="G31" s="27" t="s">
        <v>181</v>
      </c>
      <c r="H31" s="27" t="s">
        <v>60</v>
      </c>
      <c r="I31" s="27" t="s">
        <v>182</v>
      </c>
      <c r="J31" s="27" t="s">
        <v>183</v>
      </c>
      <c r="K31" s="27" t="s">
        <v>184</v>
      </c>
      <c r="L31" s="27" t="s">
        <v>64</v>
      </c>
      <c r="M31" s="27" t="s">
        <v>185</v>
      </c>
      <c r="N31" s="27"/>
      <c r="O31" s="27"/>
      <c r="P31" s="28"/>
      <c r="Q31" s="27"/>
      <c r="R31" s="27"/>
      <c r="S31" s="27"/>
      <c r="T31" s="29"/>
      <c r="U31" s="27"/>
      <c r="V31" s="27"/>
      <c r="W31" s="27"/>
      <c r="X31" s="27"/>
      <c r="Y31" s="30"/>
      <c r="Z31" s="27"/>
      <c r="AA31" s="27"/>
      <c r="AB31" s="29"/>
      <c r="AC31" s="27"/>
      <c r="AD31" s="27"/>
      <c r="AE31" s="27"/>
      <c r="AF31" s="29"/>
      <c r="AG31" s="27"/>
      <c r="AH31" s="27"/>
      <c r="AI31" s="27"/>
      <c r="AJ31" s="29"/>
      <c r="AK31" s="27"/>
      <c r="AL31" s="27"/>
      <c r="AM31" s="27"/>
      <c r="AN31" s="29"/>
      <c r="AO31" s="27"/>
      <c r="AP31" s="27"/>
      <c r="AQ31" s="27"/>
      <c r="AR31" s="27"/>
      <c r="AS31" s="27"/>
      <c r="AT31" s="42"/>
      <c r="AU31" s="27"/>
      <c r="AV31" s="26"/>
      <c r="AW31" s="26"/>
      <c r="AX31" s="42"/>
      <c r="AY31" s="31"/>
      <c r="AZ31" s="26"/>
      <c r="BA31" s="26"/>
      <c r="BB31" s="30"/>
      <c r="BC31" s="27"/>
      <c r="BD31" s="27"/>
      <c r="BE31" s="28"/>
      <c r="BF31" s="27"/>
      <c r="BG31" s="27"/>
      <c r="BH31" s="27"/>
      <c r="BI31" s="29"/>
      <c r="BJ31" s="27"/>
      <c r="BK31" s="27"/>
      <c r="BL31" s="27"/>
      <c r="BM31" s="30"/>
      <c r="BN31" s="27"/>
      <c r="BO31" s="27"/>
      <c r="BP31" s="27"/>
      <c r="BQ31" s="28"/>
      <c r="BR31" s="27"/>
      <c r="BS31" s="27"/>
      <c r="BT31" s="27"/>
      <c r="BU31" s="31"/>
      <c r="BV31" s="42"/>
      <c r="BW31" s="31"/>
      <c r="BX31" s="27"/>
      <c r="BY31" s="27"/>
      <c r="BZ31" s="42"/>
      <c r="CA31" s="31"/>
      <c r="CB31" s="26"/>
      <c r="CC31" s="26"/>
      <c r="CD31" s="42"/>
      <c r="CE31" s="31"/>
      <c r="CF31" s="26"/>
      <c r="CG31" s="26"/>
      <c r="CH31" s="42"/>
      <c r="CI31" s="31"/>
      <c r="CJ31" s="26"/>
      <c r="CK31" s="26"/>
    </row>
    <row r="32" spans="1:89" ht="19.5" thickTop="1" x14ac:dyDescent="0.4">
      <c r="A32" s="20">
        <f>IF(ISBLANK(CK32)=FALSE,CK32,"")</f>
        <v>1</v>
      </c>
      <c r="B32" s="20">
        <v>67</v>
      </c>
      <c r="C32" s="21"/>
      <c r="D32" s="21" t="s">
        <v>102</v>
      </c>
      <c r="E32" s="20" t="s">
        <v>186</v>
      </c>
      <c r="F32" s="21" t="s">
        <v>193</v>
      </c>
      <c r="G32" s="21" t="s">
        <v>194</v>
      </c>
      <c r="H32" s="21" t="s">
        <v>195</v>
      </c>
      <c r="I32" s="21" t="s">
        <v>196</v>
      </c>
      <c r="J32" s="21" t="s">
        <v>197</v>
      </c>
      <c r="K32" s="21" t="s">
        <v>198</v>
      </c>
      <c r="L32" s="21" t="s">
        <v>199</v>
      </c>
      <c r="M32" s="21" t="s">
        <v>200</v>
      </c>
      <c r="N32" s="21"/>
      <c r="O32" s="21"/>
      <c r="P32" s="22">
        <v>7.5821759259259262E-3</v>
      </c>
      <c r="Q32" s="21">
        <v>14</v>
      </c>
      <c r="R32" s="21">
        <v>1</v>
      </c>
      <c r="S32" s="21"/>
      <c r="T32" s="23">
        <v>2.7777777777777779E-3</v>
      </c>
      <c r="U32" s="21">
        <v>17</v>
      </c>
      <c r="V32" s="21">
        <v>2</v>
      </c>
      <c r="W32" s="21"/>
      <c r="X32" s="21"/>
      <c r="Y32" s="24"/>
      <c r="Z32" s="21"/>
      <c r="AA32" s="21"/>
      <c r="AB32" s="23">
        <v>5.3437500000000004E-3</v>
      </c>
      <c r="AC32" s="21">
        <v>13</v>
      </c>
      <c r="AD32" s="21">
        <v>1</v>
      </c>
      <c r="AE32" s="21"/>
      <c r="AF32" s="23">
        <v>7.5127314814814813E-3</v>
      </c>
      <c r="AG32" s="21">
        <v>14</v>
      </c>
      <c r="AH32" s="21">
        <v>1</v>
      </c>
      <c r="AI32" s="21"/>
      <c r="AJ32" s="23">
        <v>2.515046296296296E-3</v>
      </c>
      <c r="AK32" s="21" t="s">
        <v>382</v>
      </c>
      <c r="AL32" s="21" t="s">
        <v>383</v>
      </c>
      <c r="AM32" s="21"/>
      <c r="AN32" s="23">
        <v>5.2002314814814819E-3</v>
      </c>
      <c r="AO32" s="21">
        <v>11</v>
      </c>
      <c r="AP32" s="21">
        <v>1</v>
      </c>
      <c r="AQ32" s="21"/>
      <c r="AR32" s="21"/>
      <c r="AS32" s="21"/>
      <c r="AT32" s="40"/>
      <c r="AU32" s="21"/>
      <c r="AV32" s="20"/>
      <c r="AW32" s="20"/>
      <c r="AX32" s="40">
        <v>3.0931712962962959E-2</v>
      </c>
      <c r="AY32" s="25"/>
      <c r="AZ32" s="20">
        <v>12</v>
      </c>
      <c r="BA32" s="20">
        <v>1</v>
      </c>
      <c r="BB32" s="24"/>
      <c r="BC32" s="21"/>
      <c r="BD32" s="21"/>
      <c r="BE32" s="22">
        <v>3.457175925925926E-3</v>
      </c>
      <c r="BF32" s="21">
        <v>19</v>
      </c>
      <c r="BG32" s="21">
        <v>3</v>
      </c>
      <c r="BH32" s="21"/>
      <c r="BI32" s="23">
        <v>4.6643518518518518E-3</v>
      </c>
      <c r="BJ32" s="21">
        <v>13</v>
      </c>
      <c r="BK32" s="21">
        <v>1</v>
      </c>
      <c r="BL32" s="21"/>
      <c r="BM32" s="24"/>
      <c r="BN32" s="21"/>
      <c r="BO32" s="21"/>
      <c r="BP32" s="21"/>
      <c r="BQ32" s="22">
        <v>3.3460648148148152E-3</v>
      </c>
      <c r="BR32" s="21">
        <v>14</v>
      </c>
      <c r="BS32" s="21">
        <v>1</v>
      </c>
      <c r="BT32" s="21"/>
      <c r="BU32" s="25"/>
      <c r="BV32" s="40"/>
      <c r="BW32" s="25"/>
      <c r="BX32" s="21"/>
      <c r="BY32" s="21"/>
      <c r="BZ32" s="40">
        <v>1.1467592592592592E-2</v>
      </c>
      <c r="CA32" s="25"/>
      <c r="CB32" s="20">
        <v>14</v>
      </c>
      <c r="CC32" s="20">
        <v>2</v>
      </c>
      <c r="CD32" s="40"/>
      <c r="CE32" s="25"/>
      <c r="CF32" s="20"/>
      <c r="CG32" s="20"/>
      <c r="CH32" s="40">
        <v>4.2399305555555551E-2</v>
      </c>
      <c r="CI32" s="25"/>
      <c r="CJ32" s="20">
        <v>12</v>
      </c>
      <c r="CK32" s="20">
        <v>1</v>
      </c>
    </row>
    <row r="33" spans="1:89" x14ac:dyDescent="0.4">
      <c r="A33" s="2">
        <f>IF(ISBLANK(CK33)=FALSE,CK33,"")</f>
        <v>2</v>
      </c>
      <c r="B33" s="2">
        <v>66</v>
      </c>
      <c r="C33" s="3"/>
      <c r="D33" s="3" t="s">
        <v>102</v>
      </c>
      <c r="E33" s="2" t="s">
        <v>186</v>
      </c>
      <c r="F33" s="3" t="s">
        <v>187</v>
      </c>
      <c r="G33" s="3" t="s">
        <v>188</v>
      </c>
      <c r="H33" s="3" t="s">
        <v>134</v>
      </c>
      <c r="I33" s="3" t="s">
        <v>189</v>
      </c>
      <c r="J33" s="3" t="s">
        <v>190</v>
      </c>
      <c r="K33" s="3" t="s">
        <v>191</v>
      </c>
      <c r="L33" s="3" t="s">
        <v>138</v>
      </c>
      <c r="M33" s="3" t="s">
        <v>192</v>
      </c>
      <c r="N33" s="3"/>
      <c r="O33" s="3"/>
      <c r="P33" s="8">
        <v>7.7939814814814816E-3</v>
      </c>
      <c r="Q33" s="3">
        <v>21</v>
      </c>
      <c r="R33" s="3">
        <v>3</v>
      </c>
      <c r="S33" s="3"/>
      <c r="T33" s="10">
        <v>2.7337962962962962E-3</v>
      </c>
      <c r="U33" s="3">
        <v>14</v>
      </c>
      <c r="V33" s="3">
        <v>1</v>
      </c>
      <c r="W33" s="3"/>
      <c r="X33" s="3"/>
      <c r="Y33" s="6"/>
      <c r="Z33" s="3"/>
      <c r="AA33" s="3"/>
      <c r="AB33" s="10">
        <v>5.4351851851851853E-3</v>
      </c>
      <c r="AC33" s="3">
        <v>15</v>
      </c>
      <c r="AD33" s="3">
        <v>2</v>
      </c>
      <c r="AE33" s="3"/>
      <c r="AF33" s="10">
        <v>7.5671296296296294E-3</v>
      </c>
      <c r="AG33" s="3">
        <v>15</v>
      </c>
      <c r="AH33" s="3">
        <v>2</v>
      </c>
      <c r="AI33" s="3"/>
      <c r="AJ33" s="10">
        <v>2.515046296296296E-3</v>
      </c>
      <c r="AK33" s="3" t="s">
        <v>382</v>
      </c>
      <c r="AL33" s="3">
        <v>1</v>
      </c>
      <c r="AM33" s="3"/>
      <c r="AN33" s="10">
        <v>5.3576388888888883E-3</v>
      </c>
      <c r="AO33" s="3">
        <v>14</v>
      </c>
      <c r="AP33" s="3">
        <v>2</v>
      </c>
      <c r="AQ33" s="3"/>
      <c r="AR33" s="3"/>
      <c r="AS33" s="3"/>
      <c r="AT33" s="41"/>
      <c r="AU33" s="3"/>
      <c r="AV33" s="2"/>
      <c r="AW33" s="2"/>
      <c r="AX33" s="41">
        <v>3.1402777777777773E-2</v>
      </c>
      <c r="AY33" s="4"/>
      <c r="AZ33" s="2">
        <v>14</v>
      </c>
      <c r="BA33" s="2">
        <v>2</v>
      </c>
      <c r="BB33" s="6"/>
      <c r="BC33" s="3"/>
      <c r="BD33" s="3"/>
      <c r="BE33" s="8">
        <v>3.3287037037037035E-3</v>
      </c>
      <c r="BF33" s="3">
        <v>13</v>
      </c>
      <c r="BG33" s="3">
        <v>1</v>
      </c>
      <c r="BH33" s="3"/>
      <c r="BI33" s="10">
        <v>4.6851851851851846E-3</v>
      </c>
      <c r="BJ33" s="3">
        <v>14</v>
      </c>
      <c r="BK33" s="3">
        <v>2</v>
      </c>
      <c r="BL33" s="3"/>
      <c r="BM33" s="6"/>
      <c r="BN33" s="3"/>
      <c r="BO33" s="3"/>
      <c r="BP33" s="3"/>
      <c r="BQ33" s="8">
        <v>3.3807870370370367E-3</v>
      </c>
      <c r="BR33" s="3">
        <v>17</v>
      </c>
      <c r="BS33" s="3">
        <v>2</v>
      </c>
      <c r="BT33" s="3"/>
      <c r="BU33" s="4"/>
      <c r="BV33" s="41"/>
      <c r="BW33" s="4"/>
      <c r="BX33" s="3"/>
      <c r="BY33" s="3"/>
      <c r="BZ33" s="41">
        <v>1.1394675925925926E-2</v>
      </c>
      <c r="CA33" s="4"/>
      <c r="CB33" s="2">
        <v>12</v>
      </c>
      <c r="CC33" s="2">
        <v>1</v>
      </c>
      <c r="CD33" s="41"/>
      <c r="CE33" s="4"/>
      <c r="CF33" s="2"/>
      <c r="CG33" s="2"/>
      <c r="CH33" s="41">
        <v>4.2797453703703699E-2</v>
      </c>
      <c r="CI33" s="4"/>
      <c r="CJ33" s="2">
        <v>13</v>
      </c>
      <c r="CK33" s="2">
        <v>2</v>
      </c>
    </row>
    <row r="34" spans="1:89" x14ac:dyDescent="0.4">
      <c r="A34" s="2">
        <f>IF(ISBLANK(CK34)=FALSE,CK34,"")</f>
        <v>3</v>
      </c>
      <c r="B34" s="2">
        <v>68</v>
      </c>
      <c r="C34" s="3"/>
      <c r="D34" s="3" t="s">
        <v>102</v>
      </c>
      <c r="E34" s="2" t="s">
        <v>186</v>
      </c>
      <c r="F34" s="3" t="s">
        <v>201</v>
      </c>
      <c r="G34" s="3" t="s">
        <v>202</v>
      </c>
      <c r="H34" s="3" t="s">
        <v>134</v>
      </c>
      <c r="I34" s="3" t="s">
        <v>203</v>
      </c>
      <c r="J34" s="3" t="s">
        <v>204</v>
      </c>
      <c r="K34" s="3" t="s">
        <v>205</v>
      </c>
      <c r="L34" s="3" t="s">
        <v>138</v>
      </c>
      <c r="M34" s="3" t="s">
        <v>206</v>
      </c>
      <c r="N34" s="3"/>
      <c r="O34" s="3"/>
      <c r="P34" s="8">
        <v>8.0393518518518513E-3</v>
      </c>
      <c r="Q34" s="3">
        <v>28</v>
      </c>
      <c r="R34" s="3">
        <v>4</v>
      </c>
      <c r="S34" s="3"/>
      <c r="T34" s="10">
        <v>2.7870370370370375E-3</v>
      </c>
      <c r="U34" s="3">
        <v>18</v>
      </c>
      <c r="V34" s="3">
        <v>3</v>
      </c>
      <c r="W34" s="3"/>
      <c r="X34" s="3"/>
      <c r="Y34" s="6"/>
      <c r="Z34" s="3"/>
      <c r="AA34" s="3"/>
      <c r="AB34" s="10">
        <v>5.5486111111111118E-3</v>
      </c>
      <c r="AC34" s="3">
        <v>20</v>
      </c>
      <c r="AD34" s="3">
        <v>3</v>
      </c>
      <c r="AE34" s="3"/>
      <c r="AF34" s="10">
        <v>7.7141203703703703E-3</v>
      </c>
      <c r="AG34" s="3">
        <v>20</v>
      </c>
      <c r="AH34" s="3">
        <v>3</v>
      </c>
      <c r="AI34" s="3"/>
      <c r="AJ34" s="10">
        <v>2.515046296296296E-3</v>
      </c>
      <c r="AK34" s="3" t="s">
        <v>382</v>
      </c>
      <c r="AL34" s="3" t="s">
        <v>383</v>
      </c>
      <c r="AM34" s="3"/>
      <c r="AN34" s="10">
        <v>5.4560185185185189E-3</v>
      </c>
      <c r="AO34" s="3">
        <v>16</v>
      </c>
      <c r="AP34" s="3">
        <v>3</v>
      </c>
      <c r="AQ34" s="3"/>
      <c r="AR34" s="3"/>
      <c r="AS34" s="3"/>
      <c r="AT34" s="41"/>
      <c r="AU34" s="3"/>
      <c r="AV34" s="2"/>
      <c r="AW34" s="2"/>
      <c r="AX34" s="41">
        <v>3.2060185185185185E-2</v>
      </c>
      <c r="AY34" s="4"/>
      <c r="AZ34" s="2">
        <v>20</v>
      </c>
      <c r="BA34" s="2">
        <v>3</v>
      </c>
      <c r="BB34" s="6"/>
      <c r="BC34" s="3"/>
      <c r="BD34" s="3"/>
      <c r="BE34" s="8">
        <v>3.445601851851852E-3</v>
      </c>
      <c r="BF34" s="3">
        <v>16</v>
      </c>
      <c r="BG34" s="3">
        <v>2</v>
      </c>
      <c r="BH34" s="3"/>
      <c r="BI34" s="10">
        <v>4.7893518518518519E-3</v>
      </c>
      <c r="BJ34" s="3">
        <v>17</v>
      </c>
      <c r="BK34" s="3">
        <v>3</v>
      </c>
      <c r="BL34" s="3"/>
      <c r="BM34" s="6"/>
      <c r="BN34" s="3"/>
      <c r="BO34" s="3"/>
      <c r="BP34" s="3"/>
      <c r="BQ34" s="8">
        <v>3.4918981481481481E-3</v>
      </c>
      <c r="BR34" s="3">
        <v>22</v>
      </c>
      <c r="BS34" s="3">
        <v>4</v>
      </c>
      <c r="BT34" s="3"/>
      <c r="BU34" s="4"/>
      <c r="BV34" s="41"/>
      <c r="BW34" s="4"/>
      <c r="BX34" s="3"/>
      <c r="BY34" s="3"/>
      <c r="BZ34" s="41">
        <v>1.1726851851851851E-2</v>
      </c>
      <c r="CA34" s="4"/>
      <c r="CB34" s="2">
        <v>16</v>
      </c>
      <c r="CC34" s="2">
        <v>3</v>
      </c>
      <c r="CD34" s="41"/>
      <c r="CE34" s="4"/>
      <c r="CF34" s="2"/>
      <c r="CG34" s="2"/>
      <c r="CH34" s="41">
        <v>4.3787037037037041E-2</v>
      </c>
      <c r="CI34" s="4"/>
      <c r="CJ34" s="2">
        <v>17</v>
      </c>
      <c r="CK34" s="2">
        <v>3</v>
      </c>
    </row>
    <row r="35" spans="1:89" x14ac:dyDescent="0.4">
      <c r="A35" s="2">
        <f>IF(ISBLANK(CK35)=FALSE,CK35,"")</f>
        <v>4</v>
      </c>
      <c r="B35" s="2">
        <v>70</v>
      </c>
      <c r="C35" s="3"/>
      <c r="D35" s="3" t="s">
        <v>102</v>
      </c>
      <c r="E35" s="2" t="s">
        <v>186</v>
      </c>
      <c r="F35" s="3" t="s">
        <v>215</v>
      </c>
      <c r="G35" s="3" t="s">
        <v>216</v>
      </c>
      <c r="H35" s="3" t="s">
        <v>209</v>
      </c>
      <c r="I35" s="3" t="s">
        <v>210</v>
      </c>
      <c r="J35" s="3" t="s">
        <v>217</v>
      </c>
      <c r="K35" s="3" t="s">
        <v>218</v>
      </c>
      <c r="L35" s="3" t="s">
        <v>213</v>
      </c>
      <c r="M35" s="3" t="s">
        <v>219</v>
      </c>
      <c r="N35" s="3"/>
      <c r="O35" s="3"/>
      <c r="P35" s="8">
        <v>7.7361111111111111E-3</v>
      </c>
      <c r="Q35" s="3">
        <v>18</v>
      </c>
      <c r="R35" s="3">
        <v>2</v>
      </c>
      <c r="S35" s="3"/>
      <c r="T35" s="10">
        <v>2.8043981481481479E-3</v>
      </c>
      <c r="U35" s="3">
        <v>21</v>
      </c>
      <c r="V35" s="3">
        <v>4</v>
      </c>
      <c r="W35" s="3"/>
      <c r="X35" s="3"/>
      <c r="Y35" s="6"/>
      <c r="Z35" s="3"/>
      <c r="AA35" s="3"/>
      <c r="AB35" s="10">
        <v>5.6238425925925926E-3</v>
      </c>
      <c r="AC35" s="3">
        <v>22</v>
      </c>
      <c r="AD35" s="3">
        <v>4</v>
      </c>
      <c r="AE35" s="3"/>
      <c r="AF35" s="10">
        <v>7.9236111111111122E-3</v>
      </c>
      <c r="AG35" s="3">
        <v>27</v>
      </c>
      <c r="AH35" s="3">
        <v>4</v>
      </c>
      <c r="AI35" s="3"/>
      <c r="AJ35" s="10">
        <v>2.515046296296296E-3</v>
      </c>
      <c r="AK35" s="3" t="s">
        <v>382</v>
      </c>
      <c r="AL35" s="3" t="s">
        <v>383</v>
      </c>
      <c r="AM35" s="3"/>
      <c r="AN35" s="10">
        <v>5.6585648148148151E-3</v>
      </c>
      <c r="AO35" s="3">
        <v>27</v>
      </c>
      <c r="AP35" s="3">
        <v>4</v>
      </c>
      <c r="AQ35" s="3"/>
      <c r="AR35" s="3"/>
      <c r="AS35" s="3"/>
      <c r="AT35" s="41"/>
      <c r="AU35" s="3"/>
      <c r="AV35" s="2"/>
      <c r="AW35" s="2"/>
      <c r="AX35" s="41">
        <v>3.2261574074074074E-2</v>
      </c>
      <c r="AY35" s="4"/>
      <c r="AZ35" s="2">
        <v>23</v>
      </c>
      <c r="BA35" s="2">
        <v>4</v>
      </c>
      <c r="BB35" s="6"/>
      <c r="BC35" s="3"/>
      <c r="BD35" s="3"/>
      <c r="BE35" s="8">
        <v>3.6273148148148154E-3</v>
      </c>
      <c r="BF35" s="3">
        <v>29</v>
      </c>
      <c r="BG35" s="3">
        <v>4</v>
      </c>
      <c r="BH35" s="3"/>
      <c r="BI35" s="10">
        <v>5.0289351851851849E-3</v>
      </c>
      <c r="BJ35" s="3">
        <v>25</v>
      </c>
      <c r="BK35" s="3">
        <v>4</v>
      </c>
      <c r="BL35" s="3"/>
      <c r="BM35" s="6"/>
      <c r="BN35" s="3"/>
      <c r="BO35" s="3"/>
      <c r="BP35" s="3"/>
      <c r="BQ35" s="8">
        <v>3.5578703703703705E-3</v>
      </c>
      <c r="BR35" s="3">
        <v>26</v>
      </c>
      <c r="BS35" s="3">
        <v>5</v>
      </c>
      <c r="BT35" s="3"/>
      <c r="BU35" s="4"/>
      <c r="BV35" s="41"/>
      <c r="BW35" s="4"/>
      <c r="BX35" s="3"/>
      <c r="BY35" s="3"/>
      <c r="BZ35" s="41">
        <v>1.221412037037037E-2</v>
      </c>
      <c r="CA35" s="4"/>
      <c r="CB35" s="2">
        <v>26</v>
      </c>
      <c r="CC35" s="2">
        <v>4</v>
      </c>
      <c r="CD35" s="41"/>
      <c r="CE35" s="4"/>
      <c r="CF35" s="2"/>
      <c r="CG35" s="2"/>
      <c r="CH35" s="41">
        <v>4.4475694444444443E-2</v>
      </c>
      <c r="CI35" s="4"/>
      <c r="CJ35" s="2">
        <v>22</v>
      </c>
      <c r="CK35" s="2">
        <v>4</v>
      </c>
    </row>
    <row r="36" spans="1:89" ht="19.5" thickBot="1" x14ac:dyDescent="0.45">
      <c r="A36" s="26" t="str">
        <f>IF(ISBLANK(CK36)=FALSE,CK36,"")</f>
        <v/>
      </c>
      <c r="B36" s="26">
        <v>69</v>
      </c>
      <c r="C36" s="27"/>
      <c r="D36" s="27" t="s">
        <v>102</v>
      </c>
      <c r="E36" s="26" t="s">
        <v>186</v>
      </c>
      <c r="F36" s="27" t="s">
        <v>207</v>
      </c>
      <c r="G36" s="27" t="s">
        <v>208</v>
      </c>
      <c r="H36" s="27" t="s">
        <v>209</v>
      </c>
      <c r="I36" s="27" t="s">
        <v>210</v>
      </c>
      <c r="J36" s="27" t="s">
        <v>211</v>
      </c>
      <c r="K36" s="27" t="s">
        <v>212</v>
      </c>
      <c r="L36" s="27" t="s">
        <v>213</v>
      </c>
      <c r="M36" s="27" t="s">
        <v>214</v>
      </c>
      <c r="N36" s="27"/>
      <c r="O36" s="27"/>
      <c r="P36" s="28"/>
      <c r="Q36" s="27"/>
      <c r="R36" s="27"/>
      <c r="S36" s="27"/>
      <c r="T36" s="29"/>
      <c r="U36" s="27"/>
      <c r="V36" s="27"/>
      <c r="W36" s="27"/>
      <c r="X36" s="27"/>
      <c r="Y36" s="30"/>
      <c r="Z36" s="27"/>
      <c r="AA36" s="27"/>
      <c r="AB36" s="29"/>
      <c r="AC36" s="27"/>
      <c r="AD36" s="27"/>
      <c r="AE36" s="27"/>
      <c r="AF36" s="29"/>
      <c r="AG36" s="27"/>
      <c r="AH36" s="27"/>
      <c r="AI36" s="27"/>
      <c r="AJ36" s="29"/>
      <c r="AK36" s="27"/>
      <c r="AL36" s="27"/>
      <c r="AM36" s="27"/>
      <c r="AN36" s="29"/>
      <c r="AO36" s="27"/>
      <c r="AP36" s="27"/>
      <c r="AQ36" s="27"/>
      <c r="AR36" s="27"/>
      <c r="AS36" s="27"/>
      <c r="AT36" s="42"/>
      <c r="AU36" s="27"/>
      <c r="AV36" s="26"/>
      <c r="AW36" s="26"/>
      <c r="AX36" s="42"/>
      <c r="AY36" s="31"/>
      <c r="AZ36" s="26"/>
      <c r="BA36" s="26"/>
      <c r="BB36" s="30"/>
      <c r="BC36" s="27"/>
      <c r="BD36" s="27"/>
      <c r="BE36" s="28">
        <v>3.8101851851851851E-3</v>
      </c>
      <c r="BF36" s="27">
        <v>34</v>
      </c>
      <c r="BG36" s="27">
        <v>5</v>
      </c>
      <c r="BH36" s="27"/>
      <c r="BI36" s="29">
        <v>5.0775462962962961E-3</v>
      </c>
      <c r="BJ36" s="27">
        <v>28</v>
      </c>
      <c r="BK36" s="27">
        <v>5</v>
      </c>
      <c r="BL36" s="27"/>
      <c r="BM36" s="30"/>
      <c r="BN36" s="27"/>
      <c r="BO36" s="27"/>
      <c r="BP36" s="27"/>
      <c r="BQ36" s="28">
        <v>3.46875E-3</v>
      </c>
      <c r="BR36" s="27">
        <v>20</v>
      </c>
      <c r="BS36" s="27">
        <v>3</v>
      </c>
      <c r="BT36" s="27"/>
      <c r="BU36" s="31"/>
      <c r="BV36" s="42"/>
      <c r="BW36" s="31"/>
      <c r="BX36" s="27"/>
      <c r="BY36" s="27"/>
      <c r="BZ36" s="42">
        <v>1.2356481481481482E-2</v>
      </c>
      <c r="CA36" s="31"/>
      <c r="CB36" s="26">
        <v>27</v>
      </c>
      <c r="CC36" s="26">
        <v>5</v>
      </c>
      <c r="CD36" s="42"/>
      <c r="CE36" s="31"/>
      <c r="CF36" s="26"/>
      <c r="CG36" s="26"/>
      <c r="CH36" s="42"/>
      <c r="CI36" s="31"/>
      <c r="CJ36" s="26"/>
      <c r="CK36" s="26"/>
    </row>
    <row r="37" spans="1:89" ht="19.5" thickTop="1" x14ac:dyDescent="0.4">
      <c r="A37" s="20">
        <f>IF(ISBLANK(CK37)=FALSE,CK37,"")</f>
        <v>1</v>
      </c>
      <c r="B37" s="20">
        <v>71</v>
      </c>
      <c r="C37" s="21"/>
      <c r="D37" s="21" t="s">
        <v>102</v>
      </c>
      <c r="E37" s="20" t="s">
        <v>220</v>
      </c>
      <c r="F37" s="21" t="s">
        <v>221</v>
      </c>
      <c r="G37" s="21" t="s">
        <v>222</v>
      </c>
      <c r="H37" s="21" t="s">
        <v>134</v>
      </c>
      <c r="I37" s="21">
        <v>86</v>
      </c>
      <c r="J37" s="21" t="s">
        <v>223</v>
      </c>
      <c r="K37" s="21" t="s">
        <v>224</v>
      </c>
      <c r="L37" s="21" t="s">
        <v>138</v>
      </c>
      <c r="M37" s="21" t="s">
        <v>225</v>
      </c>
      <c r="N37" s="21"/>
      <c r="O37" s="21"/>
      <c r="P37" s="22">
        <v>7.4490740740740741E-3</v>
      </c>
      <c r="Q37" s="21">
        <v>12</v>
      </c>
      <c r="R37" s="21">
        <v>1</v>
      </c>
      <c r="S37" s="21"/>
      <c r="T37" s="23">
        <v>2.7222222222222218E-3</v>
      </c>
      <c r="U37" s="21">
        <v>13</v>
      </c>
      <c r="V37" s="21">
        <v>1</v>
      </c>
      <c r="W37" s="21"/>
      <c r="X37" s="21"/>
      <c r="Y37" s="24"/>
      <c r="Z37" s="21"/>
      <c r="AA37" s="21"/>
      <c r="AB37" s="23">
        <v>5.2951388888888883E-3</v>
      </c>
      <c r="AC37" s="21">
        <v>12</v>
      </c>
      <c r="AD37" s="21">
        <v>1</v>
      </c>
      <c r="AE37" s="21"/>
      <c r="AF37" s="23">
        <v>7.4837962962962966E-3</v>
      </c>
      <c r="AG37" s="21">
        <v>12</v>
      </c>
      <c r="AH37" s="21">
        <v>1</v>
      </c>
      <c r="AI37" s="21"/>
      <c r="AJ37" s="23">
        <v>2.515046296296296E-3</v>
      </c>
      <c r="AK37" s="21" t="s">
        <v>382</v>
      </c>
      <c r="AL37" s="21">
        <v>1</v>
      </c>
      <c r="AM37" s="21"/>
      <c r="AN37" s="23">
        <v>5.2569444444444452E-3</v>
      </c>
      <c r="AO37" s="21">
        <v>12</v>
      </c>
      <c r="AP37" s="21">
        <v>1</v>
      </c>
      <c r="AQ37" s="21"/>
      <c r="AR37" s="21"/>
      <c r="AS37" s="21"/>
      <c r="AT37" s="40"/>
      <c r="AU37" s="21"/>
      <c r="AV37" s="20"/>
      <c r="AW37" s="20"/>
      <c r="AX37" s="40">
        <v>3.0722222222222224E-2</v>
      </c>
      <c r="AY37" s="25"/>
      <c r="AZ37" s="20">
        <v>11</v>
      </c>
      <c r="BA37" s="20">
        <v>1</v>
      </c>
      <c r="BB37" s="24"/>
      <c r="BC37" s="21"/>
      <c r="BD37" s="21"/>
      <c r="BE37" s="22">
        <v>3.452546296296296E-3</v>
      </c>
      <c r="BF37" s="21">
        <v>18</v>
      </c>
      <c r="BG37" s="21">
        <v>3</v>
      </c>
      <c r="BH37" s="21"/>
      <c r="BI37" s="23">
        <v>4.7129629629629631E-3</v>
      </c>
      <c r="BJ37" s="21">
        <v>15</v>
      </c>
      <c r="BK37" s="21">
        <v>2</v>
      </c>
      <c r="BL37" s="21"/>
      <c r="BM37" s="24"/>
      <c r="BN37" s="21"/>
      <c r="BO37" s="21"/>
      <c r="BP37" s="21"/>
      <c r="BQ37" s="22">
        <v>3.3692129629629627E-3</v>
      </c>
      <c r="BR37" s="21">
        <v>15</v>
      </c>
      <c r="BS37" s="21">
        <v>2</v>
      </c>
      <c r="BT37" s="21"/>
      <c r="BU37" s="25"/>
      <c r="BV37" s="40"/>
      <c r="BW37" s="25"/>
      <c r="BX37" s="21"/>
      <c r="BY37" s="21"/>
      <c r="BZ37" s="40">
        <v>1.1534722222222222E-2</v>
      </c>
      <c r="CA37" s="25"/>
      <c r="CB37" s="20">
        <v>15</v>
      </c>
      <c r="CC37" s="20">
        <v>2</v>
      </c>
      <c r="CD37" s="40"/>
      <c r="CE37" s="25"/>
      <c r="CF37" s="20"/>
      <c r="CG37" s="20"/>
      <c r="CH37" s="40">
        <v>4.2256944444444444E-2</v>
      </c>
      <c r="CI37" s="25"/>
      <c r="CJ37" s="20">
        <v>11</v>
      </c>
      <c r="CK37" s="20">
        <v>1</v>
      </c>
    </row>
    <row r="38" spans="1:89" x14ac:dyDescent="0.4">
      <c r="A38" s="2">
        <f>IF(ISBLANK(CK38)=FALSE,CK38,"")</f>
        <v>2</v>
      </c>
      <c r="B38" s="2">
        <v>74</v>
      </c>
      <c r="C38" s="3"/>
      <c r="D38" s="3" t="s">
        <v>102</v>
      </c>
      <c r="E38" s="2" t="s">
        <v>220</v>
      </c>
      <c r="F38" s="3" t="s">
        <v>237</v>
      </c>
      <c r="G38" s="3" t="s">
        <v>238</v>
      </c>
      <c r="H38" s="3" t="s">
        <v>134</v>
      </c>
      <c r="I38" s="3">
        <v>86</v>
      </c>
      <c r="J38" s="3" t="s">
        <v>239</v>
      </c>
      <c r="K38" s="3" t="s">
        <v>240</v>
      </c>
      <c r="L38" s="3" t="s">
        <v>138</v>
      </c>
      <c r="M38" s="3" t="s">
        <v>241</v>
      </c>
      <c r="N38" s="3"/>
      <c r="O38" s="3"/>
      <c r="P38" s="8">
        <v>7.7708333333333336E-3</v>
      </c>
      <c r="Q38" s="3">
        <v>19</v>
      </c>
      <c r="R38" s="3">
        <v>2</v>
      </c>
      <c r="S38" s="3"/>
      <c r="T38" s="10">
        <v>2.7916666666666663E-3</v>
      </c>
      <c r="U38" s="3">
        <v>19</v>
      </c>
      <c r="V38" s="3">
        <v>3</v>
      </c>
      <c r="W38" s="3"/>
      <c r="X38" s="3"/>
      <c r="Y38" s="6"/>
      <c r="Z38" s="3"/>
      <c r="AA38" s="3"/>
      <c r="AB38" s="10">
        <v>5.5428240740740741E-3</v>
      </c>
      <c r="AC38" s="3">
        <v>19</v>
      </c>
      <c r="AD38" s="3">
        <v>3</v>
      </c>
      <c r="AE38" s="3"/>
      <c r="AF38" s="10">
        <v>7.5983796296296294E-3</v>
      </c>
      <c r="AG38" s="3">
        <v>16</v>
      </c>
      <c r="AH38" s="3">
        <v>3</v>
      </c>
      <c r="AI38" s="3"/>
      <c r="AJ38" s="10">
        <v>2.515046296296296E-3</v>
      </c>
      <c r="AK38" s="3" t="s">
        <v>382</v>
      </c>
      <c r="AL38" s="3" t="s">
        <v>383</v>
      </c>
      <c r="AM38" s="3"/>
      <c r="AN38" s="10">
        <v>5.3680555555555556E-3</v>
      </c>
      <c r="AO38" s="3">
        <v>15</v>
      </c>
      <c r="AP38" s="3">
        <v>3</v>
      </c>
      <c r="AQ38" s="3"/>
      <c r="AR38" s="3"/>
      <c r="AS38" s="3"/>
      <c r="AT38" s="41"/>
      <c r="AU38" s="3"/>
      <c r="AV38" s="2"/>
      <c r="AW38" s="2"/>
      <c r="AX38" s="41">
        <v>3.1586805555555555E-2</v>
      </c>
      <c r="AY38" s="4"/>
      <c r="AZ38" s="2">
        <v>15</v>
      </c>
      <c r="BA38" s="2">
        <v>3</v>
      </c>
      <c r="BB38" s="6"/>
      <c r="BC38" s="3"/>
      <c r="BD38" s="3"/>
      <c r="BE38" s="8">
        <v>3.3576388888888887E-3</v>
      </c>
      <c r="BF38" s="3">
        <v>14</v>
      </c>
      <c r="BG38" s="3">
        <v>2</v>
      </c>
      <c r="BH38" s="3"/>
      <c r="BI38" s="10">
        <v>4.7719907407407407E-3</v>
      </c>
      <c r="BJ38" s="3">
        <v>16</v>
      </c>
      <c r="BK38" s="3">
        <v>3</v>
      </c>
      <c r="BL38" s="3"/>
      <c r="BM38" s="6"/>
      <c r="BN38" s="3"/>
      <c r="BO38" s="3"/>
      <c r="BP38" s="3"/>
      <c r="BQ38" s="8">
        <v>3.3356481481481483E-3</v>
      </c>
      <c r="BR38" s="3">
        <v>12</v>
      </c>
      <c r="BS38" s="3">
        <v>1</v>
      </c>
      <c r="BT38" s="3"/>
      <c r="BU38" s="4"/>
      <c r="BV38" s="41"/>
      <c r="BW38" s="4"/>
      <c r="BX38" s="3"/>
      <c r="BY38" s="3"/>
      <c r="BZ38" s="41">
        <v>1.1465277777777777E-2</v>
      </c>
      <c r="CA38" s="4"/>
      <c r="CB38" s="2">
        <v>13</v>
      </c>
      <c r="CC38" s="2">
        <v>1</v>
      </c>
      <c r="CD38" s="41"/>
      <c r="CE38" s="4"/>
      <c r="CF38" s="2"/>
      <c r="CG38" s="2"/>
      <c r="CH38" s="41">
        <v>4.3052083333333331E-2</v>
      </c>
      <c r="CI38" s="4"/>
      <c r="CJ38" s="2">
        <v>14</v>
      </c>
      <c r="CK38" s="2">
        <v>2</v>
      </c>
    </row>
    <row r="39" spans="1:89" x14ac:dyDescent="0.4">
      <c r="A39" s="2" t="str">
        <f>IF(ISBLANK(CK39)=FALSE,CK39,"")</f>
        <v/>
      </c>
      <c r="B39" s="2">
        <v>72</v>
      </c>
      <c r="C39" s="3"/>
      <c r="D39" s="3" t="s">
        <v>102</v>
      </c>
      <c r="E39" s="2" t="s">
        <v>220</v>
      </c>
      <c r="F39" s="3" t="s">
        <v>226</v>
      </c>
      <c r="G39" s="3" t="s">
        <v>227</v>
      </c>
      <c r="H39" s="3" t="s">
        <v>134</v>
      </c>
      <c r="I39" s="3">
        <v>86</v>
      </c>
      <c r="J39" s="3" t="s">
        <v>228</v>
      </c>
      <c r="K39" s="3" t="s">
        <v>229</v>
      </c>
      <c r="L39" s="3" t="s">
        <v>138</v>
      </c>
      <c r="M39" s="3" t="s">
        <v>230</v>
      </c>
      <c r="N39" s="3"/>
      <c r="O39" s="3"/>
      <c r="P39" s="8">
        <v>7.789351851851852E-3</v>
      </c>
      <c r="Q39" s="3">
        <v>20</v>
      </c>
      <c r="R39" s="3">
        <v>3</v>
      </c>
      <c r="S39" s="3"/>
      <c r="T39" s="10">
        <v>2.7395833333333335E-3</v>
      </c>
      <c r="U39" s="3">
        <v>15</v>
      </c>
      <c r="V39" s="3">
        <v>2</v>
      </c>
      <c r="W39" s="3"/>
      <c r="X39" s="3"/>
      <c r="Y39" s="6"/>
      <c r="Z39" s="3"/>
      <c r="AA39" s="3"/>
      <c r="AB39" s="10">
        <v>5.3692129629629637E-3</v>
      </c>
      <c r="AC39" s="3">
        <v>14</v>
      </c>
      <c r="AD39" s="3">
        <v>2</v>
      </c>
      <c r="AE39" s="3"/>
      <c r="AF39" s="10">
        <v>7.4918981481481494E-3</v>
      </c>
      <c r="AG39" s="3">
        <v>13</v>
      </c>
      <c r="AH39" s="3">
        <v>2</v>
      </c>
      <c r="AI39" s="3"/>
      <c r="AJ39" s="10">
        <v>2.515046296296296E-3</v>
      </c>
      <c r="AK39" s="3" t="s">
        <v>382</v>
      </c>
      <c r="AL39" s="3" t="s">
        <v>383</v>
      </c>
      <c r="AM39" s="3"/>
      <c r="AN39" s="10">
        <v>5.3078703703703699E-3</v>
      </c>
      <c r="AO39" s="3">
        <v>13</v>
      </c>
      <c r="AP39" s="3">
        <v>2</v>
      </c>
      <c r="AQ39" s="3"/>
      <c r="AR39" s="3"/>
      <c r="AS39" s="3"/>
      <c r="AT39" s="41"/>
      <c r="AU39" s="3"/>
      <c r="AV39" s="2"/>
      <c r="AW39" s="2"/>
      <c r="AX39" s="41">
        <v>3.121296296296296E-2</v>
      </c>
      <c r="AY39" s="4"/>
      <c r="AZ39" s="2">
        <v>13</v>
      </c>
      <c r="BA39" s="2">
        <v>2</v>
      </c>
      <c r="BB39" s="6"/>
      <c r="BC39" s="3"/>
      <c r="BD39" s="3"/>
      <c r="BE39" s="8">
        <v>3.3078703703703707E-3</v>
      </c>
      <c r="BF39" s="3">
        <v>12</v>
      </c>
      <c r="BG39" s="3">
        <v>1</v>
      </c>
      <c r="BH39" s="3"/>
      <c r="BI39" s="10">
        <v>4.6412037037037038E-3</v>
      </c>
      <c r="BJ39" s="3">
        <v>12</v>
      </c>
      <c r="BK39" s="3">
        <v>1</v>
      </c>
      <c r="BL39" s="3"/>
      <c r="BM39" s="6"/>
      <c r="BN39" s="3"/>
      <c r="BO39" s="3"/>
      <c r="BP39" s="3"/>
      <c r="BQ39" s="8"/>
      <c r="BR39" s="3"/>
      <c r="BS39" s="3"/>
      <c r="BT39" s="3"/>
      <c r="BU39" s="4"/>
      <c r="BV39" s="41"/>
      <c r="BW39" s="4"/>
      <c r="BX39" s="3"/>
      <c r="BY39" s="3"/>
      <c r="BZ39" s="41"/>
      <c r="CA39" s="4"/>
      <c r="CB39" s="2"/>
      <c r="CC39" s="2"/>
      <c r="CD39" s="41"/>
      <c r="CE39" s="4"/>
      <c r="CF39" s="2"/>
      <c r="CG39" s="2"/>
      <c r="CH39" s="41"/>
      <c r="CI39" s="4"/>
      <c r="CJ39" s="2"/>
      <c r="CK39" s="2"/>
    </row>
    <row r="40" spans="1:89" x14ac:dyDescent="0.4">
      <c r="A40" s="2" t="str">
        <f>IF(ISBLANK(CK40)=FALSE,CK40,"")</f>
        <v/>
      </c>
      <c r="B40" s="2">
        <v>73</v>
      </c>
      <c r="C40" s="3"/>
      <c r="D40" s="3" t="s">
        <v>102</v>
      </c>
      <c r="E40" s="2" t="s">
        <v>220</v>
      </c>
      <c r="F40" s="3" t="s">
        <v>231</v>
      </c>
      <c r="G40" s="3" t="s">
        <v>232</v>
      </c>
      <c r="H40" s="3" t="s">
        <v>60</v>
      </c>
      <c r="I40" s="3" t="s">
        <v>233</v>
      </c>
      <c r="J40" s="3" t="s">
        <v>234</v>
      </c>
      <c r="K40" s="3" t="s">
        <v>235</v>
      </c>
      <c r="L40" s="3" t="s">
        <v>64</v>
      </c>
      <c r="M40" s="3" t="s">
        <v>236</v>
      </c>
      <c r="N40" s="3"/>
      <c r="O40" s="3"/>
      <c r="P40" s="8">
        <v>7.8206018518518512E-3</v>
      </c>
      <c r="Q40" s="3">
        <v>22</v>
      </c>
      <c r="R40" s="3">
        <v>4</v>
      </c>
      <c r="S40" s="3"/>
      <c r="T40" s="10">
        <v>2.8298611111111111E-3</v>
      </c>
      <c r="U40" s="3">
        <v>27</v>
      </c>
      <c r="V40" s="3">
        <v>5</v>
      </c>
      <c r="W40" s="3"/>
      <c r="X40" s="3"/>
      <c r="Y40" s="6"/>
      <c r="Z40" s="3"/>
      <c r="AA40" s="3"/>
      <c r="AB40" s="10">
        <v>5.5532407407407405E-3</v>
      </c>
      <c r="AC40" s="3">
        <v>21</v>
      </c>
      <c r="AD40" s="3">
        <v>4</v>
      </c>
      <c r="AE40" s="3"/>
      <c r="AF40" s="10">
        <v>7.6620370370370366E-3</v>
      </c>
      <c r="AG40" s="3">
        <v>18</v>
      </c>
      <c r="AH40" s="3">
        <v>4</v>
      </c>
      <c r="AI40" s="3"/>
      <c r="AJ40" s="10">
        <v>2.515046296296296E-3</v>
      </c>
      <c r="AK40" s="3" t="s">
        <v>382</v>
      </c>
      <c r="AL40" s="3" t="s">
        <v>383</v>
      </c>
      <c r="AM40" s="3"/>
      <c r="AN40" s="10">
        <v>5.4780092592592597E-3</v>
      </c>
      <c r="AO40" s="3">
        <v>18</v>
      </c>
      <c r="AP40" s="3">
        <v>4</v>
      </c>
      <c r="AQ40" s="3"/>
      <c r="AR40" s="3"/>
      <c r="AS40" s="3"/>
      <c r="AT40" s="41"/>
      <c r="AU40" s="3"/>
      <c r="AV40" s="2"/>
      <c r="AW40" s="2"/>
      <c r="AX40" s="41">
        <v>3.1858796296296295E-2</v>
      </c>
      <c r="AY40" s="4"/>
      <c r="AZ40" s="2">
        <v>18</v>
      </c>
      <c r="BA40" s="2">
        <v>4</v>
      </c>
      <c r="BB40" s="6"/>
      <c r="BC40" s="3"/>
      <c r="BD40" s="3"/>
      <c r="BE40" s="8"/>
      <c r="BF40" s="3"/>
      <c r="BG40" s="3"/>
      <c r="BH40" s="3"/>
      <c r="BI40" s="10"/>
      <c r="BJ40" s="3"/>
      <c r="BK40" s="3"/>
      <c r="BL40" s="3"/>
      <c r="BM40" s="6"/>
      <c r="BN40" s="3"/>
      <c r="BO40" s="3"/>
      <c r="BP40" s="3"/>
      <c r="BQ40" s="8"/>
      <c r="BR40" s="3"/>
      <c r="BS40" s="3"/>
      <c r="BT40" s="3"/>
      <c r="BU40" s="4"/>
      <c r="BV40" s="41"/>
      <c r="BW40" s="4"/>
      <c r="BX40" s="3"/>
      <c r="BY40" s="3"/>
      <c r="BZ40" s="41"/>
      <c r="CA40" s="4"/>
      <c r="CB40" s="2"/>
      <c r="CC40" s="2"/>
      <c r="CD40" s="41"/>
      <c r="CE40" s="4"/>
      <c r="CF40" s="2"/>
      <c r="CG40" s="2"/>
      <c r="CH40" s="41"/>
      <c r="CI40" s="4"/>
      <c r="CJ40" s="2"/>
      <c r="CK40" s="2"/>
    </row>
    <row r="41" spans="1:89" ht="19.5" thickBot="1" x14ac:dyDescent="0.45">
      <c r="A41" s="26" t="str">
        <f>IF(ISBLANK(CK41)=FALSE,CK41,"")</f>
        <v/>
      </c>
      <c r="B41" s="26">
        <v>75</v>
      </c>
      <c r="C41" s="27"/>
      <c r="D41" s="27" t="s">
        <v>102</v>
      </c>
      <c r="E41" s="26" t="s">
        <v>220</v>
      </c>
      <c r="F41" s="27" t="s">
        <v>242</v>
      </c>
      <c r="G41" s="27" t="s">
        <v>243</v>
      </c>
      <c r="H41" s="27" t="s">
        <v>60</v>
      </c>
      <c r="I41" s="27" t="s">
        <v>233</v>
      </c>
      <c r="J41" s="27" t="s">
        <v>244</v>
      </c>
      <c r="K41" s="27" t="s">
        <v>245</v>
      </c>
      <c r="L41" s="27" t="s">
        <v>64</v>
      </c>
      <c r="M41" s="27" t="s">
        <v>246</v>
      </c>
      <c r="N41" s="27"/>
      <c r="O41" s="27"/>
      <c r="P41" s="28">
        <v>7.8379629629629632E-3</v>
      </c>
      <c r="Q41" s="27">
        <v>23</v>
      </c>
      <c r="R41" s="27">
        <v>5</v>
      </c>
      <c r="S41" s="27"/>
      <c r="T41" s="29">
        <v>2.8171296296296295E-3</v>
      </c>
      <c r="U41" s="27">
        <v>26</v>
      </c>
      <c r="V41" s="27">
        <v>4</v>
      </c>
      <c r="W41" s="27"/>
      <c r="X41" s="27"/>
      <c r="Y41" s="30"/>
      <c r="Z41" s="27"/>
      <c r="AA41" s="27"/>
      <c r="AB41" s="29">
        <v>5.656249999999999E-3</v>
      </c>
      <c r="AC41" s="27">
        <v>24</v>
      </c>
      <c r="AD41" s="27">
        <v>5</v>
      </c>
      <c r="AE41" s="27"/>
      <c r="AF41" s="29"/>
      <c r="AG41" s="27"/>
      <c r="AH41" s="27"/>
      <c r="AI41" s="27"/>
      <c r="AJ41" s="29"/>
      <c r="AK41" s="27"/>
      <c r="AL41" s="27"/>
      <c r="AM41" s="27"/>
      <c r="AN41" s="29"/>
      <c r="AO41" s="27"/>
      <c r="AP41" s="27"/>
      <c r="AQ41" s="27"/>
      <c r="AR41" s="27"/>
      <c r="AS41" s="27"/>
      <c r="AT41" s="42"/>
      <c r="AU41" s="27"/>
      <c r="AV41" s="26"/>
      <c r="AW41" s="26"/>
      <c r="AX41" s="42"/>
      <c r="AY41" s="31"/>
      <c r="AZ41" s="26"/>
      <c r="BA41" s="26"/>
      <c r="BB41" s="30"/>
      <c r="BC41" s="27"/>
      <c r="BD41" s="27"/>
      <c r="BE41" s="28">
        <v>3.5590277777777777E-3</v>
      </c>
      <c r="BF41" s="27">
        <v>25</v>
      </c>
      <c r="BG41" s="27">
        <v>4</v>
      </c>
      <c r="BH41" s="27"/>
      <c r="BI41" s="29">
        <v>4.9386574074074072E-3</v>
      </c>
      <c r="BJ41" s="27">
        <v>21</v>
      </c>
      <c r="BK41" s="27">
        <v>4</v>
      </c>
      <c r="BL41" s="27"/>
      <c r="BM41" s="30"/>
      <c r="BN41" s="27"/>
      <c r="BO41" s="27"/>
      <c r="BP41" s="27"/>
      <c r="BQ41" s="28">
        <v>3.5208333333333337E-3</v>
      </c>
      <c r="BR41" s="27">
        <v>25</v>
      </c>
      <c r="BS41" s="27">
        <v>3</v>
      </c>
      <c r="BT41" s="27"/>
      <c r="BU41" s="31"/>
      <c r="BV41" s="42"/>
      <c r="BW41" s="31"/>
      <c r="BX41" s="27"/>
      <c r="BY41" s="27"/>
      <c r="BZ41" s="42">
        <v>1.2018518518518517E-2</v>
      </c>
      <c r="CA41" s="31"/>
      <c r="CB41" s="26">
        <v>23</v>
      </c>
      <c r="CC41" s="26">
        <v>3</v>
      </c>
      <c r="CD41" s="42"/>
      <c r="CE41" s="31"/>
      <c r="CF41" s="26"/>
      <c r="CG41" s="26"/>
      <c r="CH41" s="42"/>
      <c r="CI41" s="31"/>
      <c r="CJ41" s="26"/>
      <c r="CK41" s="26"/>
    </row>
    <row r="42" spans="1:89" ht="19.5" thickTop="1" x14ac:dyDescent="0.4">
      <c r="A42" s="20">
        <f>IF(ISBLANK(CK42)=FALSE,CK42,"")</f>
        <v>1</v>
      </c>
      <c r="B42" s="20">
        <v>79</v>
      </c>
      <c r="C42" s="21"/>
      <c r="D42" s="21" t="s">
        <v>102</v>
      </c>
      <c r="E42" s="20" t="s">
        <v>247</v>
      </c>
      <c r="F42" s="21" t="s">
        <v>266</v>
      </c>
      <c r="G42" s="21" t="s">
        <v>267</v>
      </c>
      <c r="H42" s="21" t="s">
        <v>195</v>
      </c>
      <c r="I42" s="21" t="s">
        <v>268</v>
      </c>
      <c r="J42" s="21" t="s">
        <v>269</v>
      </c>
      <c r="K42" s="21" t="s">
        <v>270</v>
      </c>
      <c r="L42" s="21" t="s">
        <v>199</v>
      </c>
      <c r="M42" s="21" t="s">
        <v>271</v>
      </c>
      <c r="N42" s="21"/>
      <c r="O42" s="21"/>
      <c r="P42" s="22">
        <v>7.6712962962962967E-3</v>
      </c>
      <c r="Q42" s="21">
        <v>15</v>
      </c>
      <c r="R42" s="21">
        <v>1</v>
      </c>
      <c r="S42" s="21"/>
      <c r="T42" s="23">
        <v>2.8124999999999995E-3</v>
      </c>
      <c r="U42" s="21">
        <v>24</v>
      </c>
      <c r="V42" s="21">
        <v>2</v>
      </c>
      <c r="W42" s="21"/>
      <c r="X42" s="21"/>
      <c r="Y42" s="24"/>
      <c r="Z42" s="21"/>
      <c r="AA42" s="21"/>
      <c r="AB42" s="23">
        <v>5.4444444444444436E-3</v>
      </c>
      <c r="AC42" s="21">
        <v>16</v>
      </c>
      <c r="AD42" s="21">
        <v>1</v>
      </c>
      <c r="AE42" s="21"/>
      <c r="AF42" s="23">
        <v>7.6770833333333335E-3</v>
      </c>
      <c r="AG42" s="21">
        <v>19</v>
      </c>
      <c r="AH42" s="21">
        <v>1</v>
      </c>
      <c r="AI42" s="21"/>
      <c r="AJ42" s="23">
        <v>2.515046296296296E-3</v>
      </c>
      <c r="AK42" s="21" t="s">
        <v>382</v>
      </c>
      <c r="AL42" s="21" t="s">
        <v>383</v>
      </c>
      <c r="AM42" s="21"/>
      <c r="AN42" s="23">
        <v>5.5023148148148149E-3</v>
      </c>
      <c r="AO42" s="21">
        <v>19</v>
      </c>
      <c r="AP42" s="21">
        <v>1</v>
      </c>
      <c r="AQ42" s="21"/>
      <c r="AR42" s="21"/>
      <c r="AS42" s="21"/>
      <c r="AT42" s="40"/>
      <c r="AU42" s="21"/>
      <c r="AV42" s="20"/>
      <c r="AW42" s="20"/>
      <c r="AX42" s="40">
        <v>3.1622685185185191E-2</v>
      </c>
      <c r="AY42" s="25"/>
      <c r="AZ42" s="20">
        <v>17</v>
      </c>
      <c r="BA42" s="20">
        <v>1</v>
      </c>
      <c r="BB42" s="24"/>
      <c r="BC42" s="21"/>
      <c r="BD42" s="21"/>
      <c r="BE42" s="22">
        <v>3.4490740740740745E-3</v>
      </c>
      <c r="BF42" s="21">
        <v>17</v>
      </c>
      <c r="BG42" s="21">
        <v>1</v>
      </c>
      <c r="BH42" s="21"/>
      <c r="BI42" s="23">
        <v>4.9305555555555552E-3</v>
      </c>
      <c r="BJ42" s="21">
        <v>20</v>
      </c>
      <c r="BK42" s="21">
        <v>2</v>
      </c>
      <c r="BL42" s="21"/>
      <c r="BM42" s="24"/>
      <c r="BN42" s="21"/>
      <c r="BO42" s="21"/>
      <c r="BP42" s="21"/>
      <c r="BQ42" s="22">
        <v>3.4293981481481484E-3</v>
      </c>
      <c r="BR42" s="21">
        <v>19</v>
      </c>
      <c r="BS42" s="21">
        <v>1</v>
      </c>
      <c r="BT42" s="21"/>
      <c r="BU42" s="25"/>
      <c r="BV42" s="40"/>
      <c r="BW42" s="25"/>
      <c r="BX42" s="21"/>
      <c r="BY42" s="21"/>
      <c r="BZ42" s="40">
        <v>1.1809027777777778E-2</v>
      </c>
      <c r="CA42" s="25"/>
      <c r="CB42" s="20">
        <v>18</v>
      </c>
      <c r="CC42" s="20">
        <v>1</v>
      </c>
      <c r="CD42" s="40"/>
      <c r="CE42" s="25"/>
      <c r="CF42" s="20"/>
      <c r="CG42" s="20"/>
      <c r="CH42" s="40">
        <v>4.3431712962962964E-2</v>
      </c>
      <c r="CI42" s="25"/>
      <c r="CJ42" s="20">
        <v>16</v>
      </c>
      <c r="CK42" s="20">
        <v>1</v>
      </c>
    </row>
    <row r="43" spans="1:89" x14ac:dyDescent="0.4">
      <c r="A43" s="2">
        <f>IF(ISBLANK(CK43)=FALSE,CK43,"")</f>
        <v>2</v>
      </c>
      <c r="B43" s="2">
        <v>77</v>
      </c>
      <c r="C43" s="3"/>
      <c r="D43" s="3" t="s">
        <v>102</v>
      </c>
      <c r="E43" s="2" t="s">
        <v>247</v>
      </c>
      <c r="F43" s="3" t="s">
        <v>256</v>
      </c>
      <c r="G43" s="3" t="s">
        <v>257</v>
      </c>
      <c r="H43" s="3" t="s">
        <v>250</v>
      </c>
      <c r="I43" s="3" t="s">
        <v>251</v>
      </c>
      <c r="J43" s="3" t="s">
        <v>258</v>
      </c>
      <c r="K43" s="3" t="s">
        <v>259</v>
      </c>
      <c r="L43" s="3" t="s">
        <v>254</v>
      </c>
      <c r="M43" s="3" t="s">
        <v>260</v>
      </c>
      <c r="N43" s="3"/>
      <c r="O43" s="3"/>
      <c r="P43" s="8">
        <v>7.8472222222222224E-3</v>
      </c>
      <c r="Q43" s="3">
        <v>24</v>
      </c>
      <c r="R43" s="3">
        <v>2</v>
      </c>
      <c r="S43" s="3"/>
      <c r="T43" s="10">
        <v>2.8113425925925923E-3</v>
      </c>
      <c r="U43" s="3">
        <v>23</v>
      </c>
      <c r="V43" s="3">
        <v>1</v>
      </c>
      <c r="W43" s="3"/>
      <c r="X43" s="3"/>
      <c r="Y43" s="6"/>
      <c r="Z43" s="3"/>
      <c r="AA43" s="3"/>
      <c r="AB43" s="10">
        <v>5.5347222222222221E-3</v>
      </c>
      <c r="AC43" s="3">
        <v>18</v>
      </c>
      <c r="AD43" s="3">
        <v>2</v>
      </c>
      <c r="AE43" s="3"/>
      <c r="AF43" s="10">
        <v>7.7754629629629632E-3</v>
      </c>
      <c r="AG43" s="3">
        <v>23</v>
      </c>
      <c r="AH43" s="3">
        <v>2</v>
      </c>
      <c r="AI43" s="3"/>
      <c r="AJ43" s="10">
        <v>2.515046296296296E-3</v>
      </c>
      <c r="AK43" s="3" t="s">
        <v>382</v>
      </c>
      <c r="AL43" s="3" t="s">
        <v>383</v>
      </c>
      <c r="AM43" s="3"/>
      <c r="AN43" s="10">
        <v>5.5393518518518517E-3</v>
      </c>
      <c r="AO43" s="3">
        <v>20</v>
      </c>
      <c r="AP43" s="3">
        <v>2</v>
      </c>
      <c r="AQ43" s="3"/>
      <c r="AR43" s="3"/>
      <c r="AS43" s="3"/>
      <c r="AT43" s="41"/>
      <c r="AU43" s="3"/>
      <c r="AV43" s="2"/>
      <c r="AW43" s="2"/>
      <c r="AX43" s="41">
        <v>3.2023148148148155E-2</v>
      </c>
      <c r="AY43" s="4"/>
      <c r="AZ43" s="2">
        <v>19</v>
      </c>
      <c r="BA43" s="2">
        <v>2</v>
      </c>
      <c r="BB43" s="6"/>
      <c r="BC43" s="3"/>
      <c r="BD43" s="3"/>
      <c r="BE43" s="8">
        <v>3.5185185185185185E-3</v>
      </c>
      <c r="BF43" s="3">
        <v>22</v>
      </c>
      <c r="BG43" s="3">
        <v>2</v>
      </c>
      <c r="BH43" s="3"/>
      <c r="BI43" s="10">
        <v>4.8923611111111112E-3</v>
      </c>
      <c r="BJ43" s="3">
        <v>19</v>
      </c>
      <c r="BK43" s="3">
        <v>1</v>
      </c>
      <c r="BL43" s="3"/>
      <c r="BM43" s="6"/>
      <c r="BN43" s="3"/>
      <c r="BO43" s="3"/>
      <c r="BP43" s="3"/>
      <c r="BQ43" s="8">
        <v>3.5046296296296297E-3</v>
      </c>
      <c r="BR43" s="3">
        <v>24</v>
      </c>
      <c r="BS43" s="3">
        <v>2</v>
      </c>
      <c r="BT43" s="3"/>
      <c r="BU43" s="4"/>
      <c r="BV43" s="41"/>
      <c r="BW43" s="4"/>
      <c r="BX43" s="3"/>
      <c r="BY43" s="3"/>
      <c r="BZ43" s="41">
        <v>1.1915509259259259E-2</v>
      </c>
      <c r="CA43" s="4"/>
      <c r="CB43" s="2">
        <v>21</v>
      </c>
      <c r="CC43" s="2">
        <v>2</v>
      </c>
      <c r="CD43" s="41"/>
      <c r="CE43" s="4"/>
      <c r="CF43" s="2"/>
      <c r="CG43" s="2"/>
      <c r="CH43" s="41">
        <v>4.3938657407407405E-2</v>
      </c>
      <c r="CI43" s="4"/>
      <c r="CJ43" s="2">
        <v>18</v>
      </c>
      <c r="CK43" s="2">
        <v>2</v>
      </c>
    </row>
    <row r="44" spans="1:89" hidden="1" x14ac:dyDescent="0.4">
      <c r="A44" s="2" t="str">
        <f>IF(ISBLANK(CK44)=FALSE,CK44,"")</f>
        <v/>
      </c>
      <c r="B44" s="2">
        <v>78</v>
      </c>
      <c r="C44" s="3"/>
      <c r="D44" s="3" t="s">
        <v>102</v>
      </c>
      <c r="E44" s="2" t="s">
        <v>247</v>
      </c>
      <c r="F44" s="3" t="s">
        <v>261</v>
      </c>
      <c r="G44" s="3" t="s">
        <v>262</v>
      </c>
      <c r="H44" s="3" t="s">
        <v>250</v>
      </c>
      <c r="I44" s="3" t="s">
        <v>251</v>
      </c>
      <c r="J44" s="3" t="s">
        <v>263</v>
      </c>
      <c r="K44" s="3" t="s">
        <v>264</v>
      </c>
      <c r="L44" s="3" t="s">
        <v>254</v>
      </c>
      <c r="M44" s="3" t="s">
        <v>265</v>
      </c>
      <c r="N44" s="3"/>
      <c r="O44" s="3"/>
      <c r="P44" s="8"/>
      <c r="Q44" s="3"/>
      <c r="R44" s="3"/>
      <c r="S44" s="3"/>
      <c r="T44" s="10"/>
      <c r="U44" s="3"/>
      <c r="V44" s="3"/>
      <c r="W44" s="3"/>
      <c r="X44" s="3"/>
      <c r="Y44" s="6"/>
      <c r="Z44" s="3"/>
      <c r="AA44" s="3"/>
      <c r="AB44" s="10"/>
      <c r="AC44" s="3"/>
      <c r="AD44" s="3"/>
      <c r="AE44" s="3"/>
      <c r="AF44" s="10"/>
      <c r="AG44" s="3"/>
      <c r="AH44" s="3"/>
      <c r="AI44" s="3"/>
      <c r="AJ44" s="10"/>
      <c r="AK44" s="3"/>
      <c r="AL44" s="3"/>
      <c r="AM44" s="3"/>
      <c r="AN44" s="10"/>
      <c r="AO44" s="3"/>
      <c r="AP44" s="3"/>
      <c r="AQ44" s="3"/>
      <c r="AR44" s="3"/>
      <c r="AS44" s="3"/>
      <c r="AT44" s="41"/>
      <c r="AU44" s="3"/>
      <c r="AV44" s="2"/>
      <c r="AW44" s="2"/>
      <c r="AX44" s="41"/>
      <c r="AY44" s="4"/>
      <c r="AZ44" s="2"/>
      <c r="BA44" s="2"/>
      <c r="BB44" s="6"/>
      <c r="BC44" s="3"/>
      <c r="BD44" s="3"/>
      <c r="BE44" s="8"/>
      <c r="BF44" s="3"/>
      <c r="BG44" s="3"/>
      <c r="BH44" s="3"/>
      <c r="BI44" s="10"/>
      <c r="BJ44" s="3"/>
      <c r="BK44" s="3"/>
      <c r="BL44" s="3"/>
      <c r="BM44" s="6"/>
      <c r="BN44" s="3"/>
      <c r="BO44" s="3"/>
      <c r="BP44" s="3"/>
      <c r="BQ44" s="8"/>
      <c r="BR44" s="3"/>
      <c r="BS44" s="3"/>
      <c r="BT44" s="3"/>
      <c r="BU44" s="4"/>
      <c r="BV44" s="41"/>
      <c r="BW44" s="4"/>
      <c r="BX44" s="3"/>
      <c r="BY44" s="3"/>
      <c r="BZ44" s="41"/>
      <c r="CA44" s="4"/>
      <c r="CB44" s="2"/>
      <c r="CC44" s="2"/>
      <c r="CD44" s="41"/>
      <c r="CE44" s="4"/>
      <c r="CF44" s="2"/>
      <c r="CG44" s="2"/>
      <c r="CH44" s="41"/>
      <c r="CI44" s="4"/>
      <c r="CJ44" s="2"/>
      <c r="CK44" s="2"/>
    </row>
    <row r="45" spans="1:89" ht="19.5" thickBot="1" x14ac:dyDescent="0.45">
      <c r="A45" s="2">
        <f>IF(ISBLANK(CK45)=FALSE,CK45,"")</f>
        <v>3</v>
      </c>
      <c r="B45" s="2">
        <v>76</v>
      </c>
      <c r="C45" s="3"/>
      <c r="D45" s="3" t="s">
        <v>102</v>
      </c>
      <c r="E45" s="2" t="s">
        <v>247</v>
      </c>
      <c r="F45" s="3" t="s">
        <v>248</v>
      </c>
      <c r="G45" s="3" t="s">
        <v>249</v>
      </c>
      <c r="H45" s="3" t="s">
        <v>250</v>
      </c>
      <c r="I45" s="3" t="s">
        <v>251</v>
      </c>
      <c r="J45" s="3" t="s">
        <v>252</v>
      </c>
      <c r="K45" s="3" t="s">
        <v>253</v>
      </c>
      <c r="L45" s="3" t="s">
        <v>254</v>
      </c>
      <c r="M45" s="3" t="s">
        <v>255</v>
      </c>
      <c r="N45" s="3"/>
      <c r="O45" s="3"/>
      <c r="P45" s="8">
        <v>8.7002314814814807E-3</v>
      </c>
      <c r="Q45" s="3">
        <v>39</v>
      </c>
      <c r="R45" s="3">
        <v>3</v>
      </c>
      <c r="S45" s="3"/>
      <c r="T45" s="10">
        <v>2.9305555555555556E-3</v>
      </c>
      <c r="U45" s="3">
        <v>31</v>
      </c>
      <c r="V45" s="3">
        <v>3</v>
      </c>
      <c r="W45" s="3"/>
      <c r="X45" s="3"/>
      <c r="Y45" s="6"/>
      <c r="Z45" s="3"/>
      <c r="AA45" s="3"/>
      <c r="AB45" s="10">
        <v>5.9722222222222225E-3</v>
      </c>
      <c r="AC45" s="3">
        <v>34</v>
      </c>
      <c r="AD45" s="3">
        <v>3</v>
      </c>
      <c r="AE45" s="3"/>
      <c r="AF45" s="10">
        <v>8.3414351851851861E-3</v>
      </c>
      <c r="AG45" s="3">
        <v>33</v>
      </c>
      <c r="AH45" s="3">
        <v>3</v>
      </c>
      <c r="AI45" s="3"/>
      <c r="AJ45" s="10">
        <v>2.515046296296296E-3</v>
      </c>
      <c r="AK45" s="3" t="s">
        <v>382</v>
      </c>
      <c r="AL45" s="3">
        <v>1</v>
      </c>
      <c r="AM45" s="3"/>
      <c r="AN45" s="10">
        <v>5.9826388888888889E-3</v>
      </c>
      <c r="AO45" s="3">
        <v>30</v>
      </c>
      <c r="AP45" s="3">
        <v>3</v>
      </c>
      <c r="AQ45" s="3"/>
      <c r="AR45" s="3"/>
      <c r="AS45" s="3"/>
      <c r="AT45" s="41"/>
      <c r="AU45" s="3"/>
      <c r="AV45" s="2"/>
      <c r="AW45" s="2"/>
      <c r="AX45" s="41">
        <v>3.4442129629629628E-2</v>
      </c>
      <c r="AY45" s="4"/>
      <c r="AZ45" s="2">
        <v>32</v>
      </c>
      <c r="BA45" s="2">
        <v>3</v>
      </c>
      <c r="BB45" s="6"/>
      <c r="BC45" s="3"/>
      <c r="BD45" s="3"/>
      <c r="BE45" s="8">
        <v>4.0590277777777777E-3</v>
      </c>
      <c r="BF45" s="3">
        <v>37</v>
      </c>
      <c r="BG45" s="3">
        <v>3</v>
      </c>
      <c r="BH45" s="3"/>
      <c r="BI45" s="10">
        <v>5.3599537037037036E-3</v>
      </c>
      <c r="BJ45" s="3">
        <v>35</v>
      </c>
      <c r="BK45" s="3">
        <v>3</v>
      </c>
      <c r="BL45" s="3"/>
      <c r="BM45" s="6"/>
      <c r="BN45" s="3"/>
      <c r="BO45" s="3"/>
      <c r="BP45" s="3"/>
      <c r="BQ45" s="8">
        <v>4.108796296296297E-3</v>
      </c>
      <c r="BR45" s="3">
        <v>37</v>
      </c>
      <c r="BS45" s="3">
        <v>3</v>
      </c>
      <c r="BT45" s="3"/>
      <c r="BU45" s="4"/>
      <c r="BV45" s="41"/>
      <c r="BW45" s="4"/>
      <c r="BX45" s="3"/>
      <c r="BY45" s="3"/>
      <c r="BZ45" s="41">
        <v>1.3527777777777777E-2</v>
      </c>
      <c r="CA45" s="4"/>
      <c r="CB45" s="2">
        <v>36</v>
      </c>
      <c r="CC45" s="2">
        <v>3</v>
      </c>
      <c r="CD45" s="41"/>
      <c r="CE45" s="4"/>
      <c r="CF45" s="2"/>
      <c r="CG45" s="2"/>
      <c r="CH45" s="41">
        <v>4.7969907407407412E-2</v>
      </c>
      <c r="CI45" s="4"/>
      <c r="CJ45" s="2">
        <v>31</v>
      </c>
      <c r="CK45" s="2">
        <v>3</v>
      </c>
    </row>
    <row r="46" spans="1:89" ht="19.5" hidden="1" thickBot="1" x14ac:dyDescent="0.45">
      <c r="A46" s="26" t="str">
        <f t="shared" si="1"/>
        <v/>
      </c>
      <c r="B46" s="26">
        <v>80</v>
      </c>
      <c r="C46" s="27"/>
      <c r="D46" s="27" t="s">
        <v>102</v>
      </c>
      <c r="E46" s="26" t="s">
        <v>247</v>
      </c>
      <c r="F46" s="27" t="s">
        <v>272</v>
      </c>
      <c r="G46" s="27" t="s">
        <v>273</v>
      </c>
      <c r="H46" s="27" t="s">
        <v>250</v>
      </c>
      <c r="I46" s="27" t="s">
        <v>251</v>
      </c>
      <c r="J46" s="27" t="s">
        <v>274</v>
      </c>
      <c r="K46" s="27" t="s">
        <v>275</v>
      </c>
      <c r="L46" s="27" t="s">
        <v>254</v>
      </c>
      <c r="M46" s="27" t="s">
        <v>276</v>
      </c>
      <c r="N46" s="27"/>
      <c r="O46" s="27"/>
      <c r="P46" s="28"/>
      <c r="Q46" s="27"/>
      <c r="R46" s="27"/>
      <c r="S46" s="27"/>
      <c r="T46" s="29"/>
      <c r="U46" s="27"/>
      <c r="V46" s="27"/>
      <c r="W46" s="27"/>
      <c r="X46" s="27"/>
      <c r="Y46" s="30"/>
      <c r="Z46" s="27"/>
      <c r="AA46" s="27"/>
      <c r="AB46" s="29"/>
      <c r="AC46" s="27"/>
      <c r="AD46" s="27"/>
      <c r="AE46" s="27"/>
      <c r="AF46" s="29"/>
      <c r="AG46" s="27"/>
      <c r="AH46" s="27"/>
      <c r="AI46" s="27"/>
      <c r="AJ46" s="29"/>
      <c r="AK46" s="27"/>
      <c r="AL46" s="27"/>
      <c r="AM46" s="27"/>
      <c r="AN46" s="29"/>
      <c r="AO46" s="27"/>
      <c r="AP46" s="27"/>
      <c r="AQ46" s="27"/>
      <c r="AR46" s="27"/>
      <c r="AS46" s="27"/>
      <c r="AT46" s="42"/>
      <c r="AU46" s="27"/>
      <c r="AV46" s="26"/>
      <c r="AW46" s="26"/>
      <c r="AX46" s="42"/>
      <c r="AY46" s="31"/>
      <c r="AZ46" s="26"/>
      <c r="BA46" s="26"/>
      <c r="BB46" s="30"/>
      <c r="BC46" s="27"/>
      <c r="BD46" s="27"/>
      <c r="BE46" s="28"/>
      <c r="BF46" s="27"/>
      <c r="BG46" s="27"/>
      <c r="BH46" s="27"/>
      <c r="BI46" s="29"/>
      <c r="BJ46" s="27"/>
      <c r="BK46" s="27"/>
      <c r="BL46" s="27"/>
      <c r="BM46" s="30"/>
      <c r="BN46" s="27"/>
      <c r="BO46" s="27"/>
      <c r="BP46" s="27"/>
      <c r="BQ46" s="28"/>
      <c r="BR46" s="27"/>
      <c r="BS46" s="27"/>
      <c r="BT46" s="27"/>
      <c r="BU46" s="31"/>
      <c r="BV46" s="42"/>
      <c r="BW46" s="31"/>
      <c r="BX46" s="27"/>
      <c r="BY46" s="27"/>
      <c r="BZ46" s="42"/>
      <c r="CA46" s="31"/>
      <c r="CB46" s="26"/>
      <c r="CC46" s="26"/>
      <c r="CD46" s="42"/>
      <c r="CE46" s="31"/>
      <c r="CF46" s="26"/>
      <c r="CG46" s="26"/>
      <c r="CH46" s="42"/>
      <c r="CI46" s="31"/>
      <c r="CJ46" s="26"/>
      <c r="CK46" s="26"/>
    </row>
    <row r="47" spans="1:89" ht="19.5" thickTop="1" x14ac:dyDescent="0.4">
      <c r="A47" s="20">
        <f>IF(ISBLANK(CK47)=FALSE,CK47,"")</f>
        <v>1</v>
      </c>
      <c r="B47" s="20">
        <v>81</v>
      </c>
      <c r="C47" s="21"/>
      <c r="D47" s="21" t="s">
        <v>102</v>
      </c>
      <c r="E47" s="20" t="s">
        <v>277</v>
      </c>
      <c r="F47" s="21" t="s">
        <v>278</v>
      </c>
      <c r="G47" s="21" t="s">
        <v>279</v>
      </c>
      <c r="H47" s="21" t="s">
        <v>134</v>
      </c>
      <c r="I47" s="21" t="s">
        <v>280</v>
      </c>
      <c r="J47" s="21" t="s">
        <v>281</v>
      </c>
      <c r="K47" s="21" t="s">
        <v>282</v>
      </c>
      <c r="L47" s="21" t="s">
        <v>138</v>
      </c>
      <c r="M47" s="21" t="s">
        <v>283</v>
      </c>
      <c r="N47" s="21"/>
      <c r="O47" s="21"/>
      <c r="P47" s="22">
        <v>7.7164351851851847E-3</v>
      </c>
      <c r="Q47" s="21">
        <v>17</v>
      </c>
      <c r="R47" s="21">
        <v>2</v>
      </c>
      <c r="S47" s="21"/>
      <c r="T47" s="23">
        <v>2.7534722222222218E-3</v>
      </c>
      <c r="U47" s="21">
        <v>16</v>
      </c>
      <c r="V47" s="21">
        <v>1</v>
      </c>
      <c r="W47" s="21"/>
      <c r="X47" s="21"/>
      <c r="Y47" s="24"/>
      <c r="Z47" s="21"/>
      <c r="AA47" s="21"/>
      <c r="AB47" s="23">
        <v>5.5219907407407405E-3</v>
      </c>
      <c r="AC47" s="21">
        <v>17</v>
      </c>
      <c r="AD47" s="21">
        <v>1</v>
      </c>
      <c r="AE47" s="21"/>
      <c r="AF47" s="23">
        <v>7.6469907407407415E-3</v>
      </c>
      <c r="AG47" s="21">
        <v>17</v>
      </c>
      <c r="AH47" s="21">
        <v>1</v>
      </c>
      <c r="AI47" s="21"/>
      <c r="AJ47" s="23">
        <v>2.515046296296296E-3</v>
      </c>
      <c r="AK47" s="21" t="s">
        <v>382</v>
      </c>
      <c r="AL47" s="21">
        <v>1</v>
      </c>
      <c r="AM47" s="21"/>
      <c r="AN47" s="23">
        <v>5.4606481481481485E-3</v>
      </c>
      <c r="AO47" s="21">
        <v>17</v>
      </c>
      <c r="AP47" s="21">
        <v>1</v>
      </c>
      <c r="AQ47" s="21"/>
      <c r="AR47" s="21"/>
      <c r="AS47" s="21"/>
      <c r="AT47" s="40"/>
      <c r="AU47" s="21"/>
      <c r="AV47" s="20"/>
      <c r="AW47" s="20"/>
      <c r="AX47" s="40">
        <v>3.1614583333333328E-2</v>
      </c>
      <c r="AY47" s="25"/>
      <c r="AZ47" s="20">
        <v>16</v>
      </c>
      <c r="BA47" s="20">
        <v>1</v>
      </c>
      <c r="BB47" s="24"/>
      <c r="BC47" s="21"/>
      <c r="BD47" s="21"/>
      <c r="BE47" s="22">
        <v>3.4131944444444444E-3</v>
      </c>
      <c r="BF47" s="21">
        <v>15</v>
      </c>
      <c r="BG47" s="21">
        <v>1</v>
      </c>
      <c r="BH47" s="21"/>
      <c r="BI47" s="23">
        <v>4.9560185185185185E-3</v>
      </c>
      <c r="BJ47" s="21">
        <v>23</v>
      </c>
      <c r="BK47" s="21">
        <v>3</v>
      </c>
      <c r="BL47" s="21"/>
      <c r="BM47" s="24"/>
      <c r="BN47" s="21"/>
      <c r="BO47" s="21"/>
      <c r="BP47" s="21"/>
      <c r="BQ47" s="22">
        <v>3.3738425925925928E-3</v>
      </c>
      <c r="BR47" s="21">
        <v>16</v>
      </c>
      <c r="BS47" s="21">
        <v>2</v>
      </c>
      <c r="BT47" s="21"/>
      <c r="BU47" s="25"/>
      <c r="BV47" s="40"/>
      <c r="BW47" s="25"/>
      <c r="BX47" s="21"/>
      <c r="BY47" s="21"/>
      <c r="BZ47" s="40">
        <v>1.1743055555555555E-2</v>
      </c>
      <c r="CA47" s="25"/>
      <c r="CB47" s="20">
        <v>17</v>
      </c>
      <c r="CC47" s="20">
        <v>1</v>
      </c>
      <c r="CD47" s="40"/>
      <c r="CE47" s="25"/>
      <c r="CF47" s="20"/>
      <c r="CG47" s="20"/>
      <c r="CH47" s="40">
        <v>4.335763888888889E-2</v>
      </c>
      <c r="CI47" s="25"/>
      <c r="CJ47" s="20">
        <v>15</v>
      </c>
      <c r="CK47" s="20">
        <v>1</v>
      </c>
    </row>
    <row r="48" spans="1:89" x14ac:dyDescent="0.4">
      <c r="A48" s="2">
        <f>IF(ISBLANK(CK48)=FALSE,CK48,"")</f>
        <v>2</v>
      </c>
      <c r="B48" s="2">
        <v>86</v>
      </c>
      <c r="C48" s="3"/>
      <c r="D48" s="3" t="s">
        <v>102</v>
      </c>
      <c r="E48" s="2" t="s">
        <v>277</v>
      </c>
      <c r="F48" s="3" t="s">
        <v>306</v>
      </c>
      <c r="G48" s="3" t="s">
        <v>307</v>
      </c>
      <c r="H48" s="3" t="s">
        <v>134</v>
      </c>
      <c r="I48" s="3" t="s">
        <v>308</v>
      </c>
      <c r="J48" s="3" t="s">
        <v>309</v>
      </c>
      <c r="K48" s="3" t="s">
        <v>310</v>
      </c>
      <c r="L48" s="3" t="s">
        <v>138</v>
      </c>
      <c r="M48" s="3" t="s">
        <v>311</v>
      </c>
      <c r="N48" s="3"/>
      <c r="O48" s="3"/>
      <c r="P48" s="8">
        <v>7.7071759259259255E-3</v>
      </c>
      <c r="Q48" s="3">
        <v>16</v>
      </c>
      <c r="R48" s="3">
        <v>1</v>
      </c>
      <c r="S48" s="3"/>
      <c r="T48" s="10">
        <v>2.8425925925925927E-3</v>
      </c>
      <c r="U48" s="3">
        <v>28</v>
      </c>
      <c r="V48" s="3">
        <v>5</v>
      </c>
      <c r="W48" s="3"/>
      <c r="X48" s="3"/>
      <c r="Y48" s="6"/>
      <c r="Z48" s="3"/>
      <c r="AA48" s="3"/>
      <c r="AB48" s="10">
        <v>5.6585648148148151E-3</v>
      </c>
      <c r="AC48" s="3">
        <v>25</v>
      </c>
      <c r="AD48" s="3">
        <v>3</v>
      </c>
      <c r="AE48" s="3"/>
      <c r="AF48" s="10">
        <v>7.7754629629629632E-3</v>
      </c>
      <c r="AG48" s="3" t="s">
        <v>384</v>
      </c>
      <c r="AH48" s="3">
        <v>4</v>
      </c>
      <c r="AI48" s="3"/>
      <c r="AJ48" s="10">
        <v>2.515046296296296E-3</v>
      </c>
      <c r="AK48" s="3" t="s">
        <v>382</v>
      </c>
      <c r="AL48" s="3" t="s">
        <v>383</v>
      </c>
      <c r="AM48" s="3"/>
      <c r="AN48" s="10">
        <v>5.6064814814814823E-3</v>
      </c>
      <c r="AO48" s="3">
        <v>22</v>
      </c>
      <c r="AP48" s="3">
        <v>3</v>
      </c>
      <c r="AQ48" s="3"/>
      <c r="AR48" s="3"/>
      <c r="AS48" s="3"/>
      <c r="AT48" s="41"/>
      <c r="AU48" s="3"/>
      <c r="AV48" s="2"/>
      <c r="AW48" s="2"/>
      <c r="AX48" s="41">
        <v>3.2105324074074078E-2</v>
      </c>
      <c r="AY48" s="4"/>
      <c r="AZ48" s="2">
        <v>21</v>
      </c>
      <c r="BA48" s="2">
        <v>2</v>
      </c>
      <c r="BB48" s="6"/>
      <c r="BC48" s="3"/>
      <c r="BD48" s="3"/>
      <c r="BE48" s="8">
        <v>3.5000000000000001E-3</v>
      </c>
      <c r="BF48" s="3">
        <v>21</v>
      </c>
      <c r="BG48" s="3">
        <v>3</v>
      </c>
      <c r="BH48" s="3"/>
      <c r="BI48" s="10">
        <v>4.9502314814814817E-3</v>
      </c>
      <c r="BJ48" s="3">
        <v>22</v>
      </c>
      <c r="BK48" s="3">
        <v>2</v>
      </c>
      <c r="BL48" s="3"/>
      <c r="BM48" s="6"/>
      <c r="BN48" s="3"/>
      <c r="BO48" s="3"/>
      <c r="BP48" s="3"/>
      <c r="BQ48" s="8">
        <v>3.40625E-3</v>
      </c>
      <c r="BR48" s="3">
        <v>18</v>
      </c>
      <c r="BS48" s="3">
        <v>3</v>
      </c>
      <c r="BT48" s="3"/>
      <c r="BU48" s="4"/>
      <c r="BV48" s="41"/>
      <c r="BW48" s="4"/>
      <c r="BX48" s="3"/>
      <c r="BY48" s="3"/>
      <c r="BZ48" s="41">
        <v>1.1856481481481482E-2</v>
      </c>
      <c r="CA48" s="4"/>
      <c r="CB48" s="2">
        <v>19</v>
      </c>
      <c r="CC48" s="2">
        <v>2</v>
      </c>
      <c r="CD48" s="41"/>
      <c r="CE48" s="4"/>
      <c r="CF48" s="2"/>
      <c r="CG48" s="2"/>
      <c r="CH48" s="41">
        <v>4.396180555555556E-2</v>
      </c>
      <c r="CI48" s="4"/>
      <c r="CJ48" s="2">
        <v>19</v>
      </c>
      <c r="CK48" s="2">
        <v>2</v>
      </c>
    </row>
    <row r="49" spans="1:89" x14ac:dyDescent="0.4">
      <c r="A49" s="2">
        <f>IF(ISBLANK(CK49)=FALSE,CK49,"")</f>
        <v>3</v>
      </c>
      <c r="B49" s="2">
        <v>82</v>
      </c>
      <c r="C49" s="3"/>
      <c r="D49" s="3" t="s">
        <v>102</v>
      </c>
      <c r="E49" s="2" t="s">
        <v>277</v>
      </c>
      <c r="F49" s="3" t="s">
        <v>284</v>
      </c>
      <c r="G49" s="3" t="s">
        <v>285</v>
      </c>
      <c r="H49" s="3" t="s">
        <v>195</v>
      </c>
      <c r="I49" s="3" t="s">
        <v>286</v>
      </c>
      <c r="J49" s="3" t="s">
        <v>287</v>
      </c>
      <c r="K49" s="3" t="s">
        <v>288</v>
      </c>
      <c r="L49" s="3" t="s">
        <v>199</v>
      </c>
      <c r="M49" s="3" t="s">
        <v>289</v>
      </c>
      <c r="N49" s="3"/>
      <c r="O49" s="3"/>
      <c r="P49" s="8">
        <v>7.9085648148148145E-3</v>
      </c>
      <c r="Q49" s="3">
        <v>26</v>
      </c>
      <c r="R49" s="3">
        <v>4</v>
      </c>
      <c r="S49" s="3"/>
      <c r="T49" s="10">
        <v>2.8101851851851851E-3</v>
      </c>
      <c r="U49" s="3">
        <v>22</v>
      </c>
      <c r="V49" s="3">
        <v>3</v>
      </c>
      <c r="W49" s="3"/>
      <c r="X49" s="3"/>
      <c r="Y49" s="6"/>
      <c r="Z49" s="3"/>
      <c r="AA49" s="3"/>
      <c r="AB49" s="10">
        <v>5.634259259259259E-3</v>
      </c>
      <c r="AC49" s="3">
        <v>23</v>
      </c>
      <c r="AD49" s="3">
        <v>2</v>
      </c>
      <c r="AE49" s="3"/>
      <c r="AF49" s="10">
        <v>7.7442129629629632E-3</v>
      </c>
      <c r="AG49" s="3">
        <v>21</v>
      </c>
      <c r="AH49" s="3">
        <v>2</v>
      </c>
      <c r="AI49" s="3"/>
      <c r="AJ49" s="10">
        <v>2.515046296296296E-3</v>
      </c>
      <c r="AK49" s="3" t="s">
        <v>382</v>
      </c>
      <c r="AL49" s="3" t="s">
        <v>383</v>
      </c>
      <c r="AM49" s="3"/>
      <c r="AN49" s="10">
        <v>5.6087962962962958E-3</v>
      </c>
      <c r="AO49" s="3">
        <v>23</v>
      </c>
      <c r="AP49" s="3">
        <v>4</v>
      </c>
      <c r="AQ49" s="3"/>
      <c r="AR49" s="3"/>
      <c r="AS49" s="3"/>
      <c r="AT49" s="41"/>
      <c r="AU49" s="3"/>
      <c r="AV49" s="2"/>
      <c r="AW49" s="2"/>
      <c r="AX49" s="41">
        <v>3.2221064814814813E-2</v>
      </c>
      <c r="AY49" s="4"/>
      <c r="AZ49" s="2">
        <v>22</v>
      </c>
      <c r="BA49" s="2">
        <v>3</v>
      </c>
      <c r="BB49" s="6"/>
      <c r="BC49" s="3"/>
      <c r="BD49" s="3"/>
      <c r="BE49" s="8">
        <v>3.5578703703703705E-3</v>
      </c>
      <c r="BF49" s="3">
        <v>24</v>
      </c>
      <c r="BG49" s="3">
        <v>5</v>
      </c>
      <c r="BH49" s="3"/>
      <c r="BI49" s="10">
        <v>4.8553240740740744E-3</v>
      </c>
      <c r="BJ49" s="3">
        <v>18</v>
      </c>
      <c r="BK49" s="3">
        <v>1</v>
      </c>
      <c r="BL49" s="3"/>
      <c r="BM49" s="6"/>
      <c r="BN49" s="3"/>
      <c r="BO49" s="3"/>
      <c r="BP49" s="3"/>
      <c r="BQ49" s="8">
        <v>3.4745370370370368E-3</v>
      </c>
      <c r="BR49" s="3">
        <v>21</v>
      </c>
      <c r="BS49" s="3">
        <v>4</v>
      </c>
      <c r="BT49" s="3"/>
      <c r="BU49" s="4">
        <v>6.9444444444444441E-3</v>
      </c>
      <c r="BV49" s="41"/>
      <c r="BW49" s="4"/>
      <c r="BX49" s="3"/>
      <c r="BY49" s="3"/>
      <c r="BZ49" s="41">
        <v>1.2003472222222223E-2</v>
      </c>
      <c r="CA49" s="4">
        <v>6.9444444444444441E-3</v>
      </c>
      <c r="CB49" s="2">
        <v>22</v>
      </c>
      <c r="CC49" s="2">
        <v>4</v>
      </c>
      <c r="CD49" s="41"/>
      <c r="CE49" s="4"/>
      <c r="CF49" s="2"/>
      <c r="CG49" s="2"/>
      <c r="CH49" s="41">
        <v>4.4224537037037041E-2</v>
      </c>
      <c r="CI49" s="4">
        <v>6.9444444444444441E-3</v>
      </c>
      <c r="CJ49" s="2">
        <v>20</v>
      </c>
      <c r="CK49" s="2">
        <v>3</v>
      </c>
    </row>
    <row r="50" spans="1:89" x14ac:dyDescent="0.4">
      <c r="A50" s="2">
        <f>IF(ISBLANK(CK50)=FALSE,CK50,"")</f>
        <v>4</v>
      </c>
      <c r="B50" s="2">
        <v>83</v>
      </c>
      <c r="C50" s="3"/>
      <c r="D50" s="3" t="s">
        <v>102</v>
      </c>
      <c r="E50" s="2" t="s">
        <v>277</v>
      </c>
      <c r="F50" s="3" t="s">
        <v>290</v>
      </c>
      <c r="G50" s="3" t="s">
        <v>291</v>
      </c>
      <c r="H50" s="3" t="s">
        <v>134</v>
      </c>
      <c r="I50" s="3" t="s">
        <v>292</v>
      </c>
      <c r="J50" s="3" t="s">
        <v>293</v>
      </c>
      <c r="K50" s="3" t="s">
        <v>294</v>
      </c>
      <c r="L50" s="3" t="s">
        <v>138</v>
      </c>
      <c r="M50" s="3" t="s">
        <v>295</v>
      </c>
      <c r="N50" s="3"/>
      <c r="O50" s="3"/>
      <c r="P50" s="8">
        <v>7.9444444444444432E-3</v>
      </c>
      <c r="Q50" s="3">
        <v>27</v>
      </c>
      <c r="R50" s="3">
        <v>5</v>
      </c>
      <c r="S50" s="3"/>
      <c r="T50" s="10">
        <v>2.8032407407407411E-3</v>
      </c>
      <c r="U50" s="3">
        <v>20</v>
      </c>
      <c r="V50" s="3">
        <v>2</v>
      </c>
      <c r="W50" s="3"/>
      <c r="X50" s="3"/>
      <c r="Y50" s="6"/>
      <c r="Z50" s="3"/>
      <c r="AA50" s="3"/>
      <c r="AB50" s="10">
        <v>5.7175925925925927E-3</v>
      </c>
      <c r="AC50" s="3">
        <v>29</v>
      </c>
      <c r="AD50" s="3">
        <v>6</v>
      </c>
      <c r="AE50" s="3"/>
      <c r="AF50" s="10">
        <v>7.7499999999999999E-3</v>
      </c>
      <c r="AG50" s="3">
        <v>22</v>
      </c>
      <c r="AH50" s="3">
        <v>3</v>
      </c>
      <c r="AI50" s="3"/>
      <c r="AJ50" s="10">
        <v>2.515046296296296E-3</v>
      </c>
      <c r="AK50" s="3" t="s">
        <v>382</v>
      </c>
      <c r="AL50" s="3" t="s">
        <v>383</v>
      </c>
      <c r="AM50" s="3"/>
      <c r="AN50" s="10">
        <v>5.6249999999999989E-3</v>
      </c>
      <c r="AO50" s="3">
        <v>24</v>
      </c>
      <c r="AP50" s="3">
        <v>5</v>
      </c>
      <c r="AQ50" s="3"/>
      <c r="AR50" s="3"/>
      <c r="AS50" s="3"/>
      <c r="AT50" s="41"/>
      <c r="AU50" s="3"/>
      <c r="AV50" s="2"/>
      <c r="AW50" s="2"/>
      <c r="AX50" s="41">
        <v>3.2355324074074078E-2</v>
      </c>
      <c r="AY50" s="4"/>
      <c r="AZ50" s="2">
        <v>24</v>
      </c>
      <c r="BA50" s="2">
        <v>4</v>
      </c>
      <c r="BB50" s="6"/>
      <c r="BC50" s="3"/>
      <c r="BD50" s="3"/>
      <c r="BE50" s="8">
        <v>3.4733796296296301E-3</v>
      </c>
      <c r="BF50" s="3">
        <v>20</v>
      </c>
      <c r="BG50" s="3">
        <v>2</v>
      </c>
      <c r="BH50" s="3"/>
      <c r="BI50" s="10">
        <v>5.0543981481481481E-3</v>
      </c>
      <c r="BJ50" s="3">
        <v>27</v>
      </c>
      <c r="BK50" s="3">
        <v>6</v>
      </c>
      <c r="BL50" s="3"/>
      <c r="BM50" s="6"/>
      <c r="BN50" s="3"/>
      <c r="BO50" s="3"/>
      <c r="BP50" s="3"/>
      <c r="BQ50" s="8">
        <v>3.3437499999999995E-3</v>
      </c>
      <c r="BR50" s="3">
        <v>13</v>
      </c>
      <c r="BS50" s="3">
        <v>1</v>
      </c>
      <c r="BT50" s="3"/>
      <c r="BU50" s="4"/>
      <c r="BV50" s="41"/>
      <c r="BW50" s="4"/>
      <c r="BX50" s="3"/>
      <c r="BY50" s="3"/>
      <c r="BZ50" s="41">
        <v>1.1871527777777778E-2</v>
      </c>
      <c r="CA50" s="4"/>
      <c r="CB50" s="2">
        <v>20</v>
      </c>
      <c r="CC50" s="2">
        <v>3</v>
      </c>
      <c r="CD50" s="41"/>
      <c r="CE50" s="4"/>
      <c r="CF50" s="2"/>
      <c r="CG50" s="2"/>
      <c r="CH50" s="41">
        <v>4.4226851851851851E-2</v>
      </c>
      <c r="CI50" s="4"/>
      <c r="CJ50" s="2">
        <v>21</v>
      </c>
      <c r="CK50" s="2">
        <v>4</v>
      </c>
    </row>
    <row r="51" spans="1:89" x14ac:dyDescent="0.4">
      <c r="A51" s="2">
        <f>IF(ISBLANK(CK51)=FALSE,CK51,"")</f>
        <v>5</v>
      </c>
      <c r="B51" s="2">
        <v>85</v>
      </c>
      <c r="C51" s="3"/>
      <c r="D51" s="3" t="s">
        <v>102</v>
      </c>
      <c r="E51" s="2" t="s">
        <v>277</v>
      </c>
      <c r="F51" s="3" t="s">
        <v>301</v>
      </c>
      <c r="G51" s="3" t="s">
        <v>302</v>
      </c>
      <c r="H51" s="3" t="s">
        <v>134</v>
      </c>
      <c r="I51" s="3" t="s">
        <v>292</v>
      </c>
      <c r="J51" s="3" t="s">
        <v>303</v>
      </c>
      <c r="K51" s="3" t="s">
        <v>304</v>
      </c>
      <c r="L51" s="3" t="s">
        <v>138</v>
      </c>
      <c r="M51" s="3" t="s">
        <v>305</v>
      </c>
      <c r="N51" s="3"/>
      <c r="O51" s="3"/>
      <c r="P51" s="8">
        <v>7.8807870370370368E-3</v>
      </c>
      <c r="Q51" s="3">
        <v>25</v>
      </c>
      <c r="R51" s="3">
        <v>3</v>
      </c>
      <c r="S51" s="3"/>
      <c r="T51" s="10">
        <v>2.8136574074074075E-3</v>
      </c>
      <c r="U51" s="3">
        <v>25</v>
      </c>
      <c r="V51" s="3">
        <v>4</v>
      </c>
      <c r="W51" s="3"/>
      <c r="X51" s="3"/>
      <c r="Y51" s="6"/>
      <c r="Z51" s="3"/>
      <c r="AA51" s="3"/>
      <c r="AB51" s="10">
        <v>5.7118055555555559E-3</v>
      </c>
      <c r="AC51" s="3">
        <v>26</v>
      </c>
      <c r="AD51" s="3">
        <v>4</v>
      </c>
      <c r="AE51" s="3"/>
      <c r="AF51" s="10">
        <v>7.8935185185185185E-3</v>
      </c>
      <c r="AG51" s="3">
        <v>26</v>
      </c>
      <c r="AH51" s="3">
        <v>6</v>
      </c>
      <c r="AI51" s="3"/>
      <c r="AJ51" s="10">
        <v>2.515046296296296E-3</v>
      </c>
      <c r="AK51" s="3" t="s">
        <v>382</v>
      </c>
      <c r="AL51" s="3" t="s">
        <v>383</v>
      </c>
      <c r="AM51" s="3"/>
      <c r="AN51" s="10">
        <v>5.657407407407407E-3</v>
      </c>
      <c r="AO51" s="3">
        <v>26</v>
      </c>
      <c r="AP51" s="3">
        <v>6</v>
      </c>
      <c r="AQ51" s="3"/>
      <c r="AR51" s="3"/>
      <c r="AS51" s="3"/>
      <c r="AT51" s="41"/>
      <c r="AU51" s="3"/>
      <c r="AV51" s="2"/>
      <c r="AW51" s="2"/>
      <c r="AX51" s="41">
        <v>3.2472222222222222E-2</v>
      </c>
      <c r="AY51" s="4"/>
      <c r="AZ51" s="2">
        <v>25</v>
      </c>
      <c r="BA51" s="2">
        <v>5</v>
      </c>
      <c r="BB51" s="6"/>
      <c r="BC51" s="3"/>
      <c r="BD51" s="3"/>
      <c r="BE51" s="8">
        <v>3.5451388888888893E-3</v>
      </c>
      <c r="BF51" s="3">
        <v>23</v>
      </c>
      <c r="BG51" s="3">
        <v>4</v>
      </c>
      <c r="BH51" s="3"/>
      <c r="BI51" s="10">
        <v>5.0462962962962961E-3</v>
      </c>
      <c r="BJ51" s="3">
        <v>26</v>
      </c>
      <c r="BK51" s="3">
        <v>5</v>
      </c>
      <c r="BL51" s="3"/>
      <c r="BM51" s="6"/>
      <c r="BN51" s="3"/>
      <c r="BO51" s="3"/>
      <c r="BP51" s="3"/>
      <c r="BQ51" s="8">
        <v>3.498842592592592E-3</v>
      </c>
      <c r="BR51" s="3">
        <v>23</v>
      </c>
      <c r="BS51" s="3">
        <v>5</v>
      </c>
      <c r="BT51" s="3"/>
      <c r="BU51" s="4"/>
      <c r="BV51" s="41"/>
      <c r="BW51" s="4"/>
      <c r="BX51" s="3"/>
      <c r="BY51" s="3"/>
      <c r="BZ51" s="41">
        <v>1.2090277777777778E-2</v>
      </c>
      <c r="CA51" s="4"/>
      <c r="CB51" s="2">
        <v>24</v>
      </c>
      <c r="CC51" s="2">
        <v>5</v>
      </c>
      <c r="CD51" s="41"/>
      <c r="CE51" s="4"/>
      <c r="CF51" s="2"/>
      <c r="CG51" s="2"/>
      <c r="CH51" s="41">
        <v>4.4562499999999998E-2</v>
      </c>
      <c r="CI51" s="4"/>
      <c r="CJ51" s="2">
        <v>23</v>
      </c>
      <c r="CK51" s="2">
        <v>5</v>
      </c>
    </row>
    <row r="52" spans="1:89" x14ac:dyDescent="0.4">
      <c r="A52" s="2">
        <f>IF(ISBLANK(CK52)=FALSE,CK52,"")</f>
        <v>6</v>
      </c>
      <c r="B52" s="2">
        <v>84</v>
      </c>
      <c r="C52" s="3"/>
      <c r="D52" s="3" t="s">
        <v>102</v>
      </c>
      <c r="E52" s="2" t="s">
        <v>277</v>
      </c>
      <c r="F52" s="3" t="s">
        <v>296</v>
      </c>
      <c r="G52" s="3" t="s">
        <v>297</v>
      </c>
      <c r="H52" s="3" t="s">
        <v>134</v>
      </c>
      <c r="I52" s="3" t="s">
        <v>292</v>
      </c>
      <c r="J52" s="3" t="s">
        <v>298</v>
      </c>
      <c r="K52" s="3" t="s">
        <v>299</v>
      </c>
      <c r="L52" s="3" t="s">
        <v>138</v>
      </c>
      <c r="M52" s="3" t="s">
        <v>300</v>
      </c>
      <c r="N52" s="3"/>
      <c r="O52" s="3"/>
      <c r="P52" s="8">
        <v>8.1388888888888882E-3</v>
      </c>
      <c r="Q52" s="3">
        <v>34</v>
      </c>
      <c r="R52" s="3">
        <v>8</v>
      </c>
      <c r="S52" s="3"/>
      <c r="T52" s="10">
        <v>2.8692129629629627E-3</v>
      </c>
      <c r="U52" s="3">
        <v>29</v>
      </c>
      <c r="V52" s="3">
        <v>6</v>
      </c>
      <c r="W52" s="3"/>
      <c r="X52" s="3"/>
      <c r="Y52" s="6"/>
      <c r="Z52" s="3"/>
      <c r="AA52" s="3"/>
      <c r="AB52" s="10">
        <v>5.7129629629629622E-3</v>
      </c>
      <c r="AC52" s="3">
        <v>28</v>
      </c>
      <c r="AD52" s="3">
        <v>5</v>
      </c>
      <c r="AE52" s="3"/>
      <c r="AF52" s="10">
        <v>7.873842592592592E-3</v>
      </c>
      <c r="AG52" s="3">
        <v>25</v>
      </c>
      <c r="AH52" s="3">
        <v>5</v>
      </c>
      <c r="AI52" s="3"/>
      <c r="AJ52" s="10">
        <v>2.515046296296296E-3</v>
      </c>
      <c r="AK52" s="3" t="s">
        <v>382</v>
      </c>
      <c r="AL52" s="3" t="s">
        <v>383</v>
      </c>
      <c r="AM52" s="3"/>
      <c r="AN52" s="10">
        <v>5.5879629629629638E-3</v>
      </c>
      <c r="AO52" s="3">
        <v>21</v>
      </c>
      <c r="AP52" s="3">
        <v>2</v>
      </c>
      <c r="AQ52" s="3"/>
      <c r="AR52" s="3"/>
      <c r="AS52" s="3"/>
      <c r="AT52" s="41"/>
      <c r="AU52" s="3"/>
      <c r="AV52" s="2"/>
      <c r="AW52" s="2"/>
      <c r="AX52" s="41">
        <v>3.2697916666666667E-2</v>
      </c>
      <c r="AY52" s="4"/>
      <c r="AZ52" s="2">
        <v>26</v>
      </c>
      <c r="BA52" s="2">
        <v>6</v>
      </c>
      <c r="BB52" s="6"/>
      <c r="BC52" s="3"/>
      <c r="BD52" s="3"/>
      <c r="BE52" s="8">
        <v>3.6064814814814813E-3</v>
      </c>
      <c r="BF52" s="3">
        <v>28</v>
      </c>
      <c r="BG52" s="3">
        <v>7</v>
      </c>
      <c r="BH52" s="3"/>
      <c r="BI52" s="10">
        <v>5.0092592592592593E-3</v>
      </c>
      <c r="BJ52" s="3">
        <v>24</v>
      </c>
      <c r="BK52" s="3">
        <v>4</v>
      </c>
      <c r="BL52" s="3"/>
      <c r="BM52" s="6"/>
      <c r="BN52" s="3"/>
      <c r="BO52" s="3"/>
      <c r="BP52" s="3"/>
      <c r="BQ52" s="8">
        <v>3.5717592592592593E-3</v>
      </c>
      <c r="BR52" s="3">
        <v>27</v>
      </c>
      <c r="BS52" s="3">
        <v>6</v>
      </c>
      <c r="BT52" s="3"/>
      <c r="BU52" s="4"/>
      <c r="BV52" s="41"/>
      <c r="BW52" s="4"/>
      <c r="BX52" s="3"/>
      <c r="BY52" s="3"/>
      <c r="BZ52" s="41">
        <v>1.2187500000000002E-2</v>
      </c>
      <c r="CA52" s="4"/>
      <c r="CB52" s="2">
        <v>25</v>
      </c>
      <c r="CC52" s="2">
        <v>6</v>
      </c>
      <c r="CD52" s="41"/>
      <c r="CE52" s="4"/>
      <c r="CF52" s="2"/>
      <c r="CG52" s="2"/>
      <c r="CH52" s="41">
        <v>4.4885416666666671E-2</v>
      </c>
      <c r="CI52" s="4"/>
      <c r="CJ52" s="2">
        <v>24</v>
      </c>
      <c r="CK52" s="2">
        <v>6</v>
      </c>
    </row>
    <row r="53" spans="1:89" x14ac:dyDescent="0.4">
      <c r="A53" s="2">
        <f>IF(ISBLANK(CK53)=FALSE,CK53,"")</f>
        <v>7</v>
      </c>
      <c r="B53" s="2">
        <v>89</v>
      </c>
      <c r="C53" s="3"/>
      <c r="D53" s="3" t="s">
        <v>102</v>
      </c>
      <c r="E53" s="2" t="s">
        <v>277</v>
      </c>
      <c r="F53" s="3" t="s">
        <v>322</v>
      </c>
      <c r="G53" s="3" t="s">
        <v>323</v>
      </c>
      <c r="H53" s="3" t="s">
        <v>134</v>
      </c>
      <c r="I53" s="3" t="s">
        <v>308</v>
      </c>
      <c r="J53" s="3" t="s">
        <v>324</v>
      </c>
      <c r="K53" s="3" t="s">
        <v>325</v>
      </c>
      <c r="L53" s="3" t="s">
        <v>138</v>
      </c>
      <c r="M53" s="3" t="s">
        <v>326</v>
      </c>
      <c r="N53" s="3"/>
      <c r="O53" s="3"/>
      <c r="P53" s="8">
        <v>8.3182870370370372E-3</v>
      </c>
      <c r="Q53" s="3">
        <v>35</v>
      </c>
      <c r="R53" s="3">
        <v>9</v>
      </c>
      <c r="S53" s="3"/>
      <c r="T53" s="10">
        <v>2.9664351851851848E-3</v>
      </c>
      <c r="U53" s="3">
        <v>33</v>
      </c>
      <c r="V53" s="3">
        <v>8</v>
      </c>
      <c r="W53" s="3"/>
      <c r="X53" s="3"/>
      <c r="Y53" s="6"/>
      <c r="Z53" s="3"/>
      <c r="AA53" s="3"/>
      <c r="AB53" s="10">
        <v>5.9074074074074064E-3</v>
      </c>
      <c r="AC53" s="3">
        <v>32</v>
      </c>
      <c r="AD53" s="3">
        <v>7</v>
      </c>
      <c r="AE53" s="3"/>
      <c r="AF53" s="10">
        <v>8.0983796296296307E-3</v>
      </c>
      <c r="AG53" s="3">
        <v>29</v>
      </c>
      <c r="AH53" s="3">
        <v>7</v>
      </c>
      <c r="AI53" s="3"/>
      <c r="AJ53" s="10">
        <v>2.515046296296296E-3</v>
      </c>
      <c r="AK53" s="3" t="s">
        <v>382</v>
      </c>
      <c r="AL53" s="3" t="s">
        <v>383</v>
      </c>
      <c r="AM53" s="3"/>
      <c r="AN53" s="10">
        <v>5.9456018518518521E-3</v>
      </c>
      <c r="AO53" s="3">
        <v>29</v>
      </c>
      <c r="AP53" s="3">
        <v>7</v>
      </c>
      <c r="AQ53" s="3"/>
      <c r="AR53" s="3"/>
      <c r="AS53" s="3"/>
      <c r="AT53" s="41"/>
      <c r="AU53" s="3"/>
      <c r="AV53" s="2"/>
      <c r="AW53" s="2"/>
      <c r="AX53" s="41">
        <v>3.375115740740741E-2</v>
      </c>
      <c r="AY53" s="4"/>
      <c r="AZ53" s="2">
        <v>29</v>
      </c>
      <c r="BA53" s="2">
        <v>7</v>
      </c>
      <c r="BB53" s="6"/>
      <c r="BC53" s="3"/>
      <c r="BD53" s="3"/>
      <c r="BE53" s="8">
        <v>3.5682870370370369E-3</v>
      </c>
      <c r="BF53" s="3">
        <v>26</v>
      </c>
      <c r="BG53" s="3">
        <v>6</v>
      </c>
      <c r="BH53" s="3"/>
      <c r="BI53" s="10">
        <v>5.2060185185185187E-3</v>
      </c>
      <c r="BJ53" s="3">
        <v>31</v>
      </c>
      <c r="BK53" s="3">
        <v>7</v>
      </c>
      <c r="BL53" s="3"/>
      <c r="BM53" s="6"/>
      <c r="BN53" s="3"/>
      <c r="BO53" s="3"/>
      <c r="BP53" s="3"/>
      <c r="BQ53" s="8">
        <v>3.6018518518518522E-3</v>
      </c>
      <c r="BR53" s="3">
        <v>28</v>
      </c>
      <c r="BS53" s="3">
        <v>7</v>
      </c>
      <c r="BT53" s="3"/>
      <c r="BU53" s="4"/>
      <c r="BV53" s="41"/>
      <c r="BW53" s="4"/>
      <c r="BX53" s="3"/>
      <c r="BY53" s="3"/>
      <c r="BZ53" s="41">
        <v>1.2376157407407407E-2</v>
      </c>
      <c r="CA53" s="4"/>
      <c r="CB53" s="2">
        <v>28</v>
      </c>
      <c r="CC53" s="2">
        <v>7</v>
      </c>
      <c r="CD53" s="41"/>
      <c r="CE53" s="4"/>
      <c r="CF53" s="2"/>
      <c r="CG53" s="2"/>
      <c r="CH53" s="41">
        <v>4.6127314814814808E-2</v>
      </c>
      <c r="CI53" s="4"/>
      <c r="CJ53" s="2">
        <v>27</v>
      </c>
      <c r="CK53" s="2">
        <v>7</v>
      </c>
    </row>
    <row r="54" spans="1:89" x14ac:dyDescent="0.4">
      <c r="A54" s="2">
        <f>IF(ISBLANK(CK54)=FALSE,CK54,"")</f>
        <v>8</v>
      </c>
      <c r="B54" s="2">
        <v>88</v>
      </c>
      <c r="C54" s="3"/>
      <c r="D54" s="3" t="s">
        <v>102</v>
      </c>
      <c r="E54" s="2" t="s">
        <v>277</v>
      </c>
      <c r="F54" s="3" t="s">
        <v>317</v>
      </c>
      <c r="G54" s="3" t="s">
        <v>318</v>
      </c>
      <c r="H54" s="3" t="s">
        <v>195</v>
      </c>
      <c r="I54" s="3" t="s">
        <v>286</v>
      </c>
      <c r="J54" s="3" t="s">
        <v>319</v>
      </c>
      <c r="K54" s="3" t="s">
        <v>320</v>
      </c>
      <c r="L54" s="3" t="s">
        <v>199</v>
      </c>
      <c r="M54" s="3" t="s">
        <v>321</v>
      </c>
      <c r="N54" s="3"/>
      <c r="O54" s="3"/>
      <c r="P54" s="8">
        <v>8.1030092592592595E-3</v>
      </c>
      <c r="Q54" s="3">
        <v>32</v>
      </c>
      <c r="R54" s="3">
        <v>7</v>
      </c>
      <c r="S54" s="3"/>
      <c r="T54" s="10">
        <v>2.9282407407407412E-3</v>
      </c>
      <c r="U54" s="3">
        <v>30</v>
      </c>
      <c r="V54" s="3">
        <v>7</v>
      </c>
      <c r="W54" s="3"/>
      <c r="X54" s="3"/>
      <c r="Y54" s="6"/>
      <c r="Z54" s="3"/>
      <c r="AA54" s="3"/>
      <c r="AB54" s="10">
        <v>5.9351851851851857E-3</v>
      </c>
      <c r="AC54" s="3">
        <v>33</v>
      </c>
      <c r="AD54" s="3">
        <v>8</v>
      </c>
      <c r="AE54" s="3"/>
      <c r="AF54" s="10">
        <v>8.2905092592592596E-3</v>
      </c>
      <c r="AG54" s="3">
        <v>31</v>
      </c>
      <c r="AH54" s="3">
        <v>8</v>
      </c>
      <c r="AI54" s="3"/>
      <c r="AJ54" s="10">
        <v>2.515046296296296E-3</v>
      </c>
      <c r="AK54" s="3" t="s">
        <v>382</v>
      </c>
      <c r="AL54" s="3" t="s">
        <v>383</v>
      </c>
      <c r="AM54" s="3"/>
      <c r="AN54" s="10">
        <v>6.0335648148148145E-3</v>
      </c>
      <c r="AO54" s="3">
        <v>32</v>
      </c>
      <c r="AP54" s="3">
        <v>9</v>
      </c>
      <c r="AQ54" s="3"/>
      <c r="AR54" s="3"/>
      <c r="AS54" s="3"/>
      <c r="AT54" s="41"/>
      <c r="AU54" s="3"/>
      <c r="AV54" s="2"/>
      <c r="AW54" s="2"/>
      <c r="AX54" s="41">
        <v>3.3805555555555554E-2</v>
      </c>
      <c r="AY54" s="4"/>
      <c r="AZ54" s="2">
        <v>30</v>
      </c>
      <c r="BA54" s="2">
        <v>8</v>
      </c>
      <c r="BB54" s="6"/>
      <c r="BC54" s="3"/>
      <c r="BD54" s="3"/>
      <c r="BE54" s="8">
        <v>3.7453703703703707E-3</v>
      </c>
      <c r="BF54" s="3">
        <v>32</v>
      </c>
      <c r="BG54" s="3">
        <v>9</v>
      </c>
      <c r="BH54" s="3"/>
      <c r="BI54" s="10">
        <v>5.3113425925925932E-3</v>
      </c>
      <c r="BJ54" s="3">
        <v>34</v>
      </c>
      <c r="BK54" s="3">
        <v>10</v>
      </c>
      <c r="BL54" s="3"/>
      <c r="BM54" s="6"/>
      <c r="BN54" s="3"/>
      <c r="BO54" s="3"/>
      <c r="BP54" s="3"/>
      <c r="BQ54" s="8">
        <v>3.6631944444444446E-3</v>
      </c>
      <c r="BR54" s="3">
        <v>30</v>
      </c>
      <c r="BS54" s="3">
        <v>9</v>
      </c>
      <c r="BT54" s="3"/>
      <c r="BU54" s="4"/>
      <c r="BV54" s="41"/>
      <c r="BW54" s="4"/>
      <c r="BX54" s="3"/>
      <c r="BY54" s="3"/>
      <c r="BZ54" s="41">
        <v>1.2719907407407407E-2</v>
      </c>
      <c r="CA54" s="4"/>
      <c r="CB54" s="2">
        <v>31</v>
      </c>
      <c r="CC54" s="2">
        <v>9</v>
      </c>
      <c r="CD54" s="41"/>
      <c r="CE54" s="4"/>
      <c r="CF54" s="2"/>
      <c r="CG54" s="2"/>
      <c r="CH54" s="41">
        <v>4.6525462962962956E-2</v>
      </c>
      <c r="CI54" s="4"/>
      <c r="CJ54" s="2">
        <v>28</v>
      </c>
      <c r="CK54" s="2">
        <v>8</v>
      </c>
    </row>
    <row r="55" spans="1:89" x14ac:dyDescent="0.4">
      <c r="A55" s="2">
        <f>IF(ISBLANK(CK55)=FALSE,CK55,"")</f>
        <v>9</v>
      </c>
      <c r="B55" s="2">
        <v>90</v>
      </c>
      <c r="C55" s="3"/>
      <c r="D55" s="3" t="s">
        <v>102</v>
      </c>
      <c r="E55" s="2" t="s">
        <v>277</v>
      </c>
      <c r="F55" s="3" t="s">
        <v>327</v>
      </c>
      <c r="G55" s="3" t="s">
        <v>328</v>
      </c>
      <c r="H55" s="3" t="s">
        <v>134</v>
      </c>
      <c r="I55" s="3" t="s">
        <v>308</v>
      </c>
      <c r="J55" s="3" t="s">
        <v>329</v>
      </c>
      <c r="K55" s="3" t="s">
        <v>330</v>
      </c>
      <c r="L55" s="3" t="s">
        <v>138</v>
      </c>
      <c r="M55" s="3" t="s">
        <v>331</v>
      </c>
      <c r="N55" s="3"/>
      <c r="O55" s="3"/>
      <c r="P55" s="8">
        <v>8.3402777777777781E-3</v>
      </c>
      <c r="Q55" s="3">
        <v>36</v>
      </c>
      <c r="R55" s="3">
        <v>10</v>
      </c>
      <c r="S55" s="3"/>
      <c r="T55" s="10">
        <v>2.9953703703703705E-3</v>
      </c>
      <c r="U55" s="3">
        <v>36</v>
      </c>
      <c r="V55" s="3">
        <v>9</v>
      </c>
      <c r="W55" s="3"/>
      <c r="X55" s="3"/>
      <c r="Y55" s="6"/>
      <c r="Z55" s="3"/>
      <c r="AA55" s="3"/>
      <c r="AB55" s="10">
        <v>6.0729166666666666E-3</v>
      </c>
      <c r="AC55" s="3">
        <v>36</v>
      </c>
      <c r="AD55" s="3">
        <v>9</v>
      </c>
      <c r="AE55" s="3"/>
      <c r="AF55" s="10">
        <v>8.3321759259259252E-3</v>
      </c>
      <c r="AG55" s="3">
        <v>32</v>
      </c>
      <c r="AH55" s="3">
        <v>9</v>
      </c>
      <c r="AI55" s="3"/>
      <c r="AJ55" s="10">
        <v>2.515046296296296E-3</v>
      </c>
      <c r="AK55" s="3" t="s">
        <v>382</v>
      </c>
      <c r="AL55" s="3" t="s">
        <v>383</v>
      </c>
      <c r="AM55" s="3"/>
      <c r="AN55" s="10">
        <v>6.0219907407407409E-3</v>
      </c>
      <c r="AO55" s="3">
        <v>31</v>
      </c>
      <c r="AP55" s="3">
        <v>8</v>
      </c>
      <c r="AQ55" s="3"/>
      <c r="AR55" s="3"/>
      <c r="AS55" s="3"/>
      <c r="AT55" s="41"/>
      <c r="AU55" s="3"/>
      <c r="AV55" s="2"/>
      <c r="AW55" s="2"/>
      <c r="AX55" s="41">
        <v>3.4277777777777775E-2</v>
      </c>
      <c r="AY55" s="4"/>
      <c r="AZ55" s="2">
        <v>31</v>
      </c>
      <c r="BA55" s="2">
        <v>9</v>
      </c>
      <c r="BB55" s="6"/>
      <c r="BC55" s="3"/>
      <c r="BD55" s="3"/>
      <c r="BE55" s="8">
        <v>3.9166666666666664E-3</v>
      </c>
      <c r="BF55" s="3">
        <v>36</v>
      </c>
      <c r="BG55" s="3">
        <v>10</v>
      </c>
      <c r="BH55" s="3"/>
      <c r="BI55" s="10">
        <v>5.2997685185185188E-3</v>
      </c>
      <c r="BJ55" s="3">
        <v>33</v>
      </c>
      <c r="BK55" s="3">
        <v>9</v>
      </c>
      <c r="BL55" s="3"/>
      <c r="BM55" s="6"/>
      <c r="BN55" s="3"/>
      <c r="BO55" s="3"/>
      <c r="BP55" s="3"/>
      <c r="BQ55" s="8">
        <v>3.6944444444444446E-3</v>
      </c>
      <c r="BR55" s="3">
        <v>32</v>
      </c>
      <c r="BS55" s="3">
        <v>10</v>
      </c>
      <c r="BT55" s="3"/>
      <c r="BU55" s="4"/>
      <c r="BV55" s="41"/>
      <c r="BW55" s="4"/>
      <c r="BX55" s="3"/>
      <c r="BY55" s="3"/>
      <c r="BZ55" s="41">
        <v>1.2910879629629628E-2</v>
      </c>
      <c r="CA55" s="4"/>
      <c r="CB55" s="2">
        <v>33</v>
      </c>
      <c r="CC55" s="2">
        <v>10</v>
      </c>
      <c r="CD55" s="41"/>
      <c r="CE55" s="4"/>
      <c r="CF55" s="2"/>
      <c r="CG55" s="2"/>
      <c r="CH55" s="41">
        <v>4.7188657407407408E-2</v>
      </c>
      <c r="CI55" s="4"/>
      <c r="CJ55" s="2">
        <v>29</v>
      </c>
      <c r="CK55" s="2">
        <v>9</v>
      </c>
    </row>
    <row r="56" spans="1:89" ht="19.5" thickBot="1" x14ac:dyDescent="0.45">
      <c r="A56" s="26" t="str">
        <f>IF(ISBLANK(CK56)=FALSE,CK56,"")</f>
        <v/>
      </c>
      <c r="B56" s="26">
        <v>87</v>
      </c>
      <c r="C56" s="27"/>
      <c r="D56" s="27" t="s">
        <v>102</v>
      </c>
      <c r="E56" s="26" t="s">
        <v>277</v>
      </c>
      <c r="F56" s="27" t="s">
        <v>312</v>
      </c>
      <c r="G56" s="27" t="s">
        <v>313</v>
      </c>
      <c r="H56" s="27" t="s">
        <v>134</v>
      </c>
      <c r="I56" s="27" t="s">
        <v>308</v>
      </c>
      <c r="J56" s="27" t="s">
        <v>314</v>
      </c>
      <c r="K56" s="27" t="s">
        <v>315</v>
      </c>
      <c r="L56" s="27" t="s">
        <v>138</v>
      </c>
      <c r="M56" s="27" t="s">
        <v>316</v>
      </c>
      <c r="N56" s="27"/>
      <c r="O56" s="27"/>
      <c r="P56" s="28">
        <v>8.1006944444444434E-3</v>
      </c>
      <c r="Q56" s="27">
        <v>31</v>
      </c>
      <c r="R56" s="27">
        <v>6</v>
      </c>
      <c r="S56" s="27"/>
      <c r="T56" s="29">
        <v>3.0127314814814813E-3</v>
      </c>
      <c r="U56" s="27">
        <v>37</v>
      </c>
      <c r="V56" s="27">
        <v>10</v>
      </c>
      <c r="W56" s="27"/>
      <c r="X56" s="27"/>
      <c r="Y56" s="46">
        <v>0.17361111111111113</v>
      </c>
      <c r="Z56" s="27"/>
      <c r="AA56" s="27"/>
      <c r="AB56" s="29">
        <v>6.2141203703703707E-3</v>
      </c>
      <c r="AC56" s="27"/>
      <c r="AD56" s="27"/>
      <c r="AE56" s="27"/>
      <c r="AF56" s="29">
        <v>8.4525462962962965E-3</v>
      </c>
      <c r="AG56" s="27"/>
      <c r="AH56" s="27"/>
      <c r="AI56" s="27"/>
      <c r="AJ56" s="29"/>
      <c r="AK56" s="27"/>
      <c r="AL56" s="27"/>
      <c r="AM56" s="27"/>
      <c r="AN56" s="29"/>
      <c r="AO56" s="27"/>
      <c r="AP56" s="27"/>
      <c r="AQ56" s="27"/>
      <c r="AR56" s="27"/>
      <c r="AS56" s="27"/>
      <c r="AT56" s="42"/>
      <c r="AU56" s="27"/>
      <c r="AV56" s="26"/>
      <c r="AW56" s="26"/>
      <c r="AX56" s="42"/>
      <c r="AY56" s="31"/>
      <c r="AZ56" s="26"/>
      <c r="BA56" s="26"/>
      <c r="BB56" s="30"/>
      <c r="BC56" s="27"/>
      <c r="BD56" s="27"/>
      <c r="BE56" s="28">
        <v>3.739583333333333E-3</v>
      </c>
      <c r="BF56" s="27">
        <v>31</v>
      </c>
      <c r="BG56" s="27">
        <v>8</v>
      </c>
      <c r="BH56" s="27"/>
      <c r="BI56" s="29">
        <v>5.2141203703703698E-3</v>
      </c>
      <c r="BJ56" s="27">
        <v>32</v>
      </c>
      <c r="BK56" s="27">
        <v>8</v>
      </c>
      <c r="BL56" s="27"/>
      <c r="BM56" s="30"/>
      <c r="BN56" s="27"/>
      <c r="BO56" s="27"/>
      <c r="BP56" s="27"/>
      <c r="BQ56" s="28">
        <v>3.646990740740741E-3</v>
      </c>
      <c r="BR56" s="27">
        <v>29</v>
      </c>
      <c r="BS56" s="27">
        <v>8</v>
      </c>
      <c r="BT56" s="27"/>
      <c r="BU56" s="31"/>
      <c r="BV56" s="42"/>
      <c r="BW56" s="31"/>
      <c r="BX56" s="27"/>
      <c r="BY56" s="27"/>
      <c r="BZ56" s="42">
        <v>1.2600694444444444E-2</v>
      </c>
      <c r="CA56" s="31"/>
      <c r="CB56" s="26">
        <v>30</v>
      </c>
      <c r="CC56" s="26">
        <v>8</v>
      </c>
      <c r="CD56" s="42"/>
      <c r="CE56" s="31"/>
      <c r="CF56" s="26"/>
      <c r="CG56" s="26"/>
      <c r="CH56" s="42"/>
      <c r="CI56" s="31"/>
      <c r="CJ56" s="26"/>
      <c r="CK56" s="26"/>
    </row>
    <row r="57" spans="1:89" ht="19.5" thickTop="1" x14ac:dyDescent="0.4">
      <c r="A57" s="20">
        <f>IF(ISBLANK(CK57)=FALSE,CK57,"")</f>
        <v>1</v>
      </c>
      <c r="B57" s="20">
        <v>91</v>
      </c>
      <c r="C57" s="21"/>
      <c r="D57" s="21" t="s">
        <v>102</v>
      </c>
      <c r="E57" s="20" t="s">
        <v>332</v>
      </c>
      <c r="F57" s="21" t="s">
        <v>333</v>
      </c>
      <c r="G57" s="21" t="s">
        <v>334</v>
      </c>
      <c r="H57" s="21" t="s">
        <v>134</v>
      </c>
      <c r="I57" s="21" t="s">
        <v>292</v>
      </c>
      <c r="J57" s="21" t="s">
        <v>335</v>
      </c>
      <c r="K57" s="21" t="s">
        <v>336</v>
      </c>
      <c r="L57" s="21" t="s">
        <v>138</v>
      </c>
      <c r="M57" s="21" t="s">
        <v>337</v>
      </c>
      <c r="N57" s="21"/>
      <c r="O57" s="21"/>
      <c r="P57" s="22">
        <v>8.0902777777777778E-3</v>
      </c>
      <c r="Q57" s="21">
        <v>30</v>
      </c>
      <c r="R57" s="21">
        <v>1</v>
      </c>
      <c r="S57" s="21"/>
      <c r="T57" s="23">
        <v>2.9826388888888888E-3</v>
      </c>
      <c r="U57" s="21">
        <v>35</v>
      </c>
      <c r="V57" s="21">
        <v>1</v>
      </c>
      <c r="W57" s="21"/>
      <c r="X57" s="21"/>
      <c r="Y57" s="24"/>
      <c r="Z57" s="21"/>
      <c r="AA57" s="21"/>
      <c r="AB57" s="23">
        <v>5.8425925925925928E-3</v>
      </c>
      <c r="AC57" s="21">
        <v>31</v>
      </c>
      <c r="AD57" s="21">
        <v>1</v>
      </c>
      <c r="AE57" s="21"/>
      <c r="AF57" s="23">
        <v>8.053240740740741E-3</v>
      </c>
      <c r="AG57" s="21">
        <v>28</v>
      </c>
      <c r="AH57" s="21">
        <v>1</v>
      </c>
      <c r="AI57" s="21"/>
      <c r="AJ57" s="23">
        <v>2.515046296296296E-3</v>
      </c>
      <c r="AK57" s="21" t="s">
        <v>382</v>
      </c>
      <c r="AL57" s="21">
        <v>1</v>
      </c>
      <c r="AM57" s="21"/>
      <c r="AN57" s="23">
        <v>5.6539351851851855E-3</v>
      </c>
      <c r="AO57" s="21">
        <v>25</v>
      </c>
      <c r="AP57" s="21">
        <v>1</v>
      </c>
      <c r="AQ57" s="21"/>
      <c r="AR57" s="21"/>
      <c r="AS57" s="21"/>
      <c r="AT57" s="40"/>
      <c r="AU57" s="21"/>
      <c r="AV57" s="20"/>
      <c r="AW57" s="20"/>
      <c r="AX57" s="40">
        <v>3.3137731481481483E-2</v>
      </c>
      <c r="AY57" s="25"/>
      <c r="AZ57" s="20">
        <v>27</v>
      </c>
      <c r="BA57" s="20">
        <v>1</v>
      </c>
      <c r="BB57" s="24"/>
      <c r="BC57" s="21"/>
      <c r="BD57" s="21"/>
      <c r="BE57" s="22">
        <v>3.7951388888888891E-3</v>
      </c>
      <c r="BF57" s="21">
        <v>33</v>
      </c>
      <c r="BG57" s="21">
        <v>2</v>
      </c>
      <c r="BH57" s="21"/>
      <c r="BI57" s="23">
        <v>5.1006944444444442E-3</v>
      </c>
      <c r="BJ57" s="21">
        <v>29</v>
      </c>
      <c r="BK57" s="21">
        <v>1</v>
      </c>
      <c r="BL57" s="21"/>
      <c r="BM57" s="24"/>
      <c r="BN57" s="21"/>
      <c r="BO57" s="21"/>
      <c r="BP57" s="21"/>
      <c r="BQ57" s="22">
        <v>3.6712962962962962E-3</v>
      </c>
      <c r="BR57" s="21">
        <v>31</v>
      </c>
      <c r="BS57" s="21">
        <v>1</v>
      </c>
      <c r="BT57" s="21"/>
      <c r="BU57" s="25"/>
      <c r="BV57" s="40"/>
      <c r="BW57" s="25"/>
      <c r="BX57" s="21"/>
      <c r="BY57" s="21"/>
      <c r="BZ57" s="40">
        <v>1.2567129629629629E-2</v>
      </c>
      <c r="CA57" s="25"/>
      <c r="CB57" s="20">
        <v>29</v>
      </c>
      <c r="CC57" s="20">
        <v>1</v>
      </c>
      <c r="CD57" s="40"/>
      <c r="CE57" s="25"/>
      <c r="CF57" s="20"/>
      <c r="CG57" s="20"/>
      <c r="CH57" s="40">
        <v>4.5704861111111113E-2</v>
      </c>
      <c r="CI57" s="25"/>
      <c r="CJ57" s="20">
        <v>25</v>
      </c>
      <c r="CK57" s="20">
        <v>1</v>
      </c>
    </row>
    <row r="58" spans="1:89" x14ac:dyDescent="0.4">
      <c r="A58" s="2">
        <f>IF(ISBLANK(CK58)=FALSE,CK58,"")</f>
        <v>2</v>
      </c>
      <c r="B58" s="2">
        <v>93</v>
      </c>
      <c r="C58" s="3"/>
      <c r="D58" s="3" t="s">
        <v>102</v>
      </c>
      <c r="E58" s="2" t="s">
        <v>332</v>
      </c>
      <c r="F58" s="3" t="s">
        <v>343</v>
      </c>
      <c r="G58" s="3" t="s">
        <v>344</v>
      </c>
      <c r="H58" s="3" t="s">
        <v>134</v>
      </c>
      <c r="I58" s="3" t="s">
        <v>308</v>
      </c>
      <c r="J58" s="3" t="s">
        <v>345</v>
      </c>
      <c r="K58" s="3" t="s">
        <v>346</v>
      </c>
      <c r="L58" s="3" t="s">
        <v>138</v>
      </c>
      <c r="M58" s="3" t="s">
        <v>347</v>
      </c>
      <c r="N58" s="3"/>
      <c r="O58" s="3"/>
      <c r="P58" s="8">
        <v>8.4386574074074069E-3</v>
      </c>
      <c r="Q58" s="3">
        <v>37</v>
      </c>
      <c r="R58" s="3">
        <v>2</v>
      </c>
      <c r="S58" s="3"/>
      <c r="T58" s="10">
        <v>3.1076388888888885E-3</v>
      </c>
      <c r="U58" s="3">
        <v>39</v>
      </c>
      <c r="V58" s="3">
        <v>3</v>
      </c>
      <c r="W58" s="3"/>
      <c r="X58" s="3"/>
      <c r="Y58" s="6"/>
      <c r="Z58" s="3"/>
      <c r="AA58" s="3"/>
      <c r="AB58" s="10">
        <v>5.9780092592592584E-3</v>
      </c>
      <c r="AC58" s="3">
        <v>35</v>
      </c>
      <c r="AD58" s="3">
        <v>2</v>
      </c>
      <c r="AE58" s="3"/>
      <c r="AF58" s="10">
        <v>8.3425925925925924E-3</v>
      </c>
      <c r="AG58" s="3">
        <v>34</v>
      </c>
      <c r="AH58" s="3">
        <v>2</v>
      </c>
      <c r="AI58" s="3"/>
      <c r="AJ58" s="10">
        <v>2.515046296296296E-3</v>
      </c>
      <c r="AK58" s="3" t="s">
        <v>382</v>
      </c>
      <c r="AL58" s="3" t="s">
        <v>383</v>
      </c>
      <c r="AM58" s="3"/>
      <c r="AN58" s="10">
        <v>6.0706018518518522E-3</v>
      </c>
      <c r="AO58" s="3">
        <v>33</v>
      </c>
      <c r="AP58" s="3">
        <v>2</v>
      </c>
      <c r="AQ58" s="3"/>
      <c r="AR58" s="3"/>
      <c r="AS58" s="3"/>
      <c r="AT58" s="41"/>
      <c r="AU58" s="3"/>
      <c r="AV58" s="2"/>
      <c r="AW58" s="2"/>
      <c r="AX58" s="41">
        <v>3.4452546296296294E-2</v>
      </c>
      <c r="AY58" s="4"/>
      <c r="AZ58" s="2">
        <v>33</v>
      </c>
      <c r="BA58" s="2">
        <v>2</v>
      </c>
      <c r="BB58" s="6"/>
      <c r="BC58" s="3"/>
      <c r="BD58" s="3"/>
      <c r="BE58" s="8">
        <v>3.7372685185185187E-3</v>
      </c>
      <c r="BF58" s="3">
        <v>30</v>
      </c>
      <c r="BG58" s="3">
        <v>1</v>
      </c>
      <c r="BH58" s="3"/>
      <c r="BI58" s="10">
        <v>5.4351851851851853E-3</v>
      </c>
      <c r="BJ58" s="3">
        <v>37</v>
      </c>
      <c r="BK58" s="3">
        <v>3</v>
      </c>
      <c r="BL58" s="3"/>
      <c r="BM58" s="6"/>
      <c r="BN58" s="3"/>
      <c r="BO58" s="3"/>
      <c r="BP58" s="3"/>
      <c r="BQ58" s="8">
        <v>3.7581018518518523E-3</v>
      </c>
      <c r="BR58" s="3">
        <v>33</v>
      </c>
      <c r="BS58" s="3">
        <v>2</v>
      </c>
      <c r="BT58" s="3"/>
      <c r="BU58" s="4"/>
      <c r="BV58" s="41"/>
      <c r="BW58" s="4"/>
      <c r="BX58" s="3"/>
      <c r="BY58" s="3"/>
      <c r="BZ58" s="41">
        <v>1.2930555555555556E-2</v>
      </c>
      <c r="CA58" s="4"/>
      <c r="CB58" s="2">
        <v>34</v>
      </c>
      <c r="CC58" s="2">
        <v>2</v>
      </c>
      <c r="CD58" s="41"/>
      <c r="CE58" s="4"/>
      <c r="CF58" s="2"/>
      <c r="CG58" s="2"/>
      <c r="CH58" s="41">
        <v>4.738310185185185E-2</v>
      </c>
      <c r="CI58" s="4"/>
      <c r="CJ58" s="2">
        <v>30</v>
      </c>
      <c r="CK58" s="2">
        <v>2</v>
      </c>
    </row>
    <row r="59" spans="1:89" x14ac:dyDescent="0.4">
      <c r="A59" s="2">
        <f>IF(ISBLANK(CK59)=FALSE,CK59,"")</f>
        <v>3</v>
      </c>
      <c r="B59" s="2">
        <v>92</v>
      </c>
      <c r="C59" s="3"/>
      <c r="D59" s="3" t="s">
        <v>102</v>
      </c>
      <c r="E59" s="2" t="s">
        <v>332</v>
      </c>
      <c r="F59" s="3" t="s">
        <v>338</v>
      </c>
      <c r="G59" s="3" t="s">
        <v>339</v>
      </c>
      <c r="H59" s="3" t="s">
        <v>134</v>
      </c>
      <c r="I59" s="3" t="s">
        <v>292</v>
      </c>
      <c r="J59" s="3" t="s">
        <v>340</v>
      </c>
      <c r="K59" s="3" t="s">
        <v>341</v>
      </c>
      <c r="L59" s="3" t="s">
        <v>138</v>
      </c>
      <c r="M59" s="3" t="s">
        <v>342</v>
      </c>
      <c r="N59" s="3"/>
      <c r="O59" s="3"/>
      <c r="P59" s="8">
        <v>8.6435185185185191E-3</v>
      </c>
      <c r="Q59" s="3">
        <v>38</v>
      </c>
      <c r="R59" s="3">
        <v>3</v>
      </c>
      <c r="S59" s="3"/>
      <c r="T59" s="10">
        <v>3.0937499999999997E-3</v>
      </c>
      <c r="U59" s="3">
        <v>38</v>
      </c>
      <c r="V59" s="3">
        <v>2</v>
      </c>
      <c r="W59" s="3"/>
      <c r="X59" s="3"/>
      <c r="Y59" s="6"/>
      <c r="Z59" s="3"/>
      <c r="AA59" s="3"/>
      <c r="AB59" s="10">
        <v>6.2465277777777771E-3</v>
      </c>
      <c r="AC59" s="3">
        <v>37</v>
      </c>
      <c r="AD59" s="3">
        <v>3</v>
      </c>
      <c r="AE59" s="3"/>
      <c r="AF59" s="10">
        <v>8.6296296296296295E-3</v>
      </c>
      <c r="AG59" s="3">
        <v>35</v>
      </c>
      <c r="AH59" s="3">
        <v>3</v>
      </c>
      <c r="AI59" s="3"/>
      <c r="AJ59" s="10">
        <v>2.515046296296296E-3</v>
      </c>
      <c r="AK59" s="3" t="s">
        <v>382</v>
      </c>
      <c r="AL59" s="3" t="s">
        <v>383</v>
      </c>
      <c r="AM59" s="3"/>
      <c r="AN59" s="10">
        <v>6.1817129629629626E-3</v>
      </c>
      <c r="AO59" s="3">
        <v>34</v>
      </c>
      <c r="AP59" s="3">
        <v>3</v>
      </c>
      <c r="AQ59" s="3"/>
      <c r="AR59" s="3"/>
      <c r="AS59" s="3"/>
      <c r="AT59" s="41"/>
      <c r="AU59" s="3"/>
      <c r="AV59" s="2"/>
      <c r="AW59" s="2"/>
      <c r="AX59" s="41">
        <v>3.5310185185185188E-2</v>
      </c>
      <c r="AY59" s="4"/>
      <c r="AZ59" s="2">
        <v>34</v>
      </c>
      <c r="BA59" s="2">
        <v>3</v>
      </c>
      <c r="BB59" s="6"/>
      <c r="BC59" s="3"/>
      <c r="BD59" s="3"/>
      <c r="BE59" s="8">
        <v>3.8842592592592596E-3</v>
      </c>
      <c r="BF59" s="3">
        <v>35</v>
      </c>
      <c r="BG59" s="3">
        <v>3</v>
      </c>
      <c r="BH59" s="3"/>
      <c r="BI59" s="10">
        <v>5.40162037037037E-3</v>
      </c>
      <c r="BJ59" s="3">
        <v>36</v>
      </c>
      <c r="BK59" s="3">
        <v>2</v>
      </c>
      <c r="BL59" s="3"/>
      <c r="BM59" s="6"/>
      <c r="BN59" s="3"/>
      <c r="BO59" s="3"/>
      <c r="BP59" s="3"/>
      <c r="BQ59" s="8">
        <v>3.8981481481481484E-3</v>
      </c>
      <c r="BR59" s="3">
        <v>34</v>
      </c>
      <c r="BS59" s="3">
        <v>3</v>
      </c>
      <c r="BT59" s="3"/>
      <c r="BU59" s="4"/>
      <c r="BV59" s="41"/>
      <c r="BW59" s="4"/>
      <c r="BX59" s="3"/>
      <c r="BY59" s="3"/>
      <c r="BZ59" s="41">
        <v>1.3184027777777779E-2</v>
      </c>
      <c r="CA59" s="4"/>
      <c r="CB59" s="2">
        <v>35</v>
      </c>
      <c r="CC59" s="2">
        <v>3</v>
      </c>
      <c r="CD59" s="41"/>
      <c r="CE59" s="4"/>
      <c r="CF59" s="2"/>
      <c r="CG59" s="2"/>
      <c r="CH59" s="41">
        <v>4.8494212962962968E-2</v>
      </c>
      <c r="CI59" s="4"/>
      <c r="CJ59" s="2">
        <v>32</v>
      </c>
      <c r="CK59" s="2">
        <v>3</v>
      </c>
    </row>
    <row r="60" spans="1:89" ht="19.5" thickBot="1" x14ac:dyDescent="0.45">
      <c r="A60" s="2">
        <f>IF(ISBLANK(CK60)=FALSE,CK60,"")</f>
        <v>4</v>
      </c>
      <c r="B60" s="2">
        <v>94</v>
      </c>
      <c r="C60" s="3"/>
      <c r="D60" s="3" t="s">
        <v>102</v>
      </c>
      <c r="E60" s="2" t="s">
        <v>332</v>
      </c>
      <c r="F60" s="3" t="s">
        <v>348</v>
      </c>
      <c r="G60" s="3" t="s">
        <v>349</v>
      </c>
      <c r="H60" s="3" t="s">
        <v>134</v>
      </c>
      <c r="I60" s="3" t="s">
        <v>350</v>
      </c>
      <c r="J60" s="3" t="s">
        <v>351</v>
      </c>
      <c r="K60" s="3" t="s">
        <v>352</v>
      </c>
      <c r="L60" s="3" t="s">
        <v>138</v>
      </c>
      <c r="M60" s="3" t="s">
        <v>353</v>
      </c>
      <c r="N60" s="3"/>
      <c r="O60" s="3"/>
      <c r="P60" s="8">
        <v>9.7407407407407408E-3</v>
      </c>
      <c r="Q60" s="3">
        <v>40</v>
      </c>
      <c r="R60" s="3">
        <v>4</v>
      </c>
      <c r="S60" s="3"/>
      <c r="T60" s="10">
        <v>3.2812499999999999E-3</v>
      </c>
      <c r="U60" s="3">
        <v>40</v>
      </c>
      <c r="V60" s="3">
        <v>4</v>
      </c>
      <c r="W60" s="3"/>
      <c r="X60" s="3"/>
      <c r="Y60" s="6"/>
      <c r="Z60" s="3"/>
      <c r="AA60" s="3"/>
      <c r="AB60" s="10">
        <v>6.5671296296296302E-3</v>
      </c>
      <c r="AC60" s="3">
        <v>38</v>
      </c>
      <c r="AD60" s="3">
        <v>4</v>
      </c>
      <c r="AE60" s="3"/>
      <c r="AF60" s="10">
        <v>9.1018518518518523E-3</v>
      </c>
      <c r="AG60" s="3">
        <v>36</v>
      </c>
      <c r="AH60" s="3">
        <v>4</v>
      </c>
      <c r="AI60" s="3"/>
      <c r="AJ60" s="10">
        <v>2.515046296296296E-3</v>
      </c>
      <c r="AK60" s="3" t="s">
        <v>382</v>
      </c>
      <c r="AL60" s="3" t="s">
        <v>383</v>
      </c>
      <c r="AM60" s="3"/>
      <c r="AN60" s="10">
        <v>6.7870370370370367E-3</v>
      </c>
      <c r="AO60" s="3">
        <v>35</v>
      </c>
      <c r="AP60" s="3">
        <v>4</v>
      </c>
      <c r="AQ60" s="3"/>
      <c r="AR60" s="3"/>
      <c r="AS60" s="3"/>
      <c r="AT60" s="41"/>
      <c r="AU60" s="3"/>
      <c r="AV60" s="2"/>
      <c r="AW60" s="2"/>
      <c r="AX60" s="41">
        <v>3.7993055555555558E-2</v>
      </c>
      <c r="AY60" s="4"/>
      <c r="AZ60" s="2">
        <v>35</v>
      </c>
      <c r="BA60" s="2">
        <v>4</v>
      </c>
      <c r="BB60" s="6"/>
      <c r="BC60" s="3"/>
      <c r="BD60" s="3"/>
      <c r="BE60" s="8">
        <v>4.208333333333333E-3</v>
      </c>
      <c r="BF60" s="3">
        <v>38</v>
      </c>
      <c r="BG60" s="3">
        <v>4</v>
      </c>
      <c r="BH60" s="3"/>
      <c r="BI60" s="10">
        <v>6.0462962962962961E-3</v>
      </c>
      <c r="BJ60" s="3">
        <v>38</v>
      </c>
      <c r="BK60" s="3">
        <v>4</v>
      </c>
      <c r="BL60" s="3"/>
      <c r="BM60" s="6"/>
      <c r="BN60" s="3"/>
      <c r="BO60" s="3"/>
      <c r="BP60" s="3"/>
      <c r="BQ60" s="8">
        <v>4.0983796296296298E-3</v>
      </c>
      <c r="BR60" s="3">
        <v>36</v>
      </c>
      <c r="BS60" s="3">
        <v>4</v>
      </c>
      <c r="BT60" s="3"/>
      <c r="BU60" s="4"/>
      <c r="BV60" s="41"/>
      <c r="BW60" s="4"/>
      <c r="BX60" s="3"/>
      <c r="BY60" s="3"/>
      <c r="BZ60" s="41">
        <v>1.435300925925926E-2</v>
      </c>
      <c r="CA60" s="4"/>
      <c r="CB60" s="2">
        <v>37</v>
      </c>
      <c r="CC60" s="2">
        <v>4</v>
      </c>
      <c r="CD60" s="41"/>
      <c r="CE60" s="4"/>
      <c r="CF60" s="2"/>
      <c r="CG60" s="2"/>
      <c r="CH60" s="41">
        <v>5.2346064814814817E-2</v>
      </c>
      <c r="CI60" s="4"/>
      <c r="CJ60" s="2">
        <v>33</v>
      </c>
      <c r="CK60" s="2">
        <v>4</v>
      </c>
    </row>
    <row r="61" spans="1:89" ht="19.5" hidden="1" thickBot="1" x14ac:dyDescent="0.45">
      <c r="A61" s="26" t="str">
        <f t="shared" si="1"/>
        <v/>
      </c>
      <c r="B61" s="26">
        <v>95</v>
      </c>
      <c r="C61" s="27"/>
      <c r="D61" s="27" t="s">
        <v>102</v>
      </c>
      <c r="E61" s="26" t="s">
        <v>332</v>
      </c>
      <c r="F61" s="27" t="s">
        <v>354</v>
      </c>
      <c r="G61" s="27" t="s">
        <v>355</v>
      </c>
      <c r="H61" s="27" t="s">
        <v>134</v>
      </c>
      <c r="I61" s="27" t="s">
        <v>350</v>
      </c>
      <c r="J61" s="27" t="s">
        <v>356</v>
      </c>
      <c r="K61" s="27" t="s">
        <v>357</v>
      </c>
      <c r="L61" s="27" t="s">
        <v>138</v>
      </c>
      <c r="M61" s="27" t="s">
        <v>358</v>
      </c>
      <c r="N61" s="27"/>
      <c r="O61" s="27"/>
      <c r="P61" s="28"/>
      <c r="Q61" s="27"/>
      <c r="R61" s="27"/>
      <c r="S61" s="27"/>
      <c r="T61" s="29"/>
      <c r="U61" s="27"/>
      <c r="V61" s="27"/>
      <c r="W61" s="27"/>
      <c r="X61" s="27"/>
      <c r="Y61" s="30"/>
      <c r="Z61" s="27"/>
      <c r="AA61" s="27"/>
      <c r="AB61" s="29"/>
      <c r="AC61" s="27"/>
      <c r="AD61" s="27"/>
      <c r="AE61" s="27"/>
      <c r="AF61" s="29"/>
      <c r="AG61" s="27"/>
      <c r="AH61" s="27"/>
      <c r="AI61" s="27"/>
      <c r="AJ61" s="29"/>
      <c r="AK61" s="27"/>
      <c r="AL61" s="27"/>
      <c r="AM61" s="27"/>
      <c r="AN61" s="29"/>
      <c r="AO61" s="27"/>
      <c r="AP61" s="27"/>
      <c r="AQ61" s="27"/>
      <c r="AR61" s="27"/>
      <c r="AS61" s="27"/>
      <c r="AT61" s="42"/>
      <c r="AU61" s="27"/>
      <c r="AV61" s="26"/>
      <c r="AW61" s="26"/>
      <c r="AX61" s="42"/>
      <c r="AY61" s="31"/>
      <c r="AZ61" s="26"/>
      <c r="BA61" s="26"/>
      <c r="BB61" s="30"/>
      <c r="BC61" s="27"/>
      <c r="BD61" s="27"/>
      <c r="BE61" s="28"/>
      <c r="BF61" s="27"/>
      <c r="BG61" s="27"/>
      <c r="BH61" s="27"/>
      <c r="BI61" s="29"/>
      <c r="BJ61" s="27"/>
      <c r="BK61" s="27"/>
      <c r="BL61" s="27"/>
      <c r="BM61" s="30"/>
      <c r="BN61" s="27"/>
      <c r="BO61" s="27"/>
      <c r="BP61" s="27"/>
      <c r="BQ61" s="28"/>
      <c r="BR61" s="27"/>
      <c r="BS61" s="27"/>
      <c r="BT61" s="27"/>
      <c r="BU61" s="31"/>
      <c r="BV61" s="42"/>
      <c r="BW61" s="31"/>
      <c r="BX61" s="27"/>
      <c r="BY61" s="27"/>
      <c r="BZ61" s="42"/>
      <c r="CA61" s="31"/>
      <c r="CB61" s="26"/>
      <c r="CC61" s="26"/>
      <c r="CD61" s="42"/>
      <c r="CE61" s="31"/>
      <c r="CF61" s="26"/>
      <c r="CG61" s="26"/>
      <c r="CH61" s="42"/>
      <c r="CI61" s="31"/>
      <c r="CJ61" s="26"/>
      <c r="CK61" s="26"/>
    </row>
    <row r="62" spans="1:89" ht="20.25" thickTop="1" thickBot="1" x14ac:dyDescent="0.45">
      <c r="A62" s="32" t="str">
        <f t="shared" si="1"/>
        <v/>
      </c>
      <c r="B62" s="32">
        <v>96</v>
      </c>
      <c r="C62" s="33"/>
      <c r="D62" s="33" t="s">
        <v>359</v>
      </c>
      <c r="E62" s="32" t="s">
        <v>360</v>
      </c>
      <c r="F62" s="33" t="s">
        <v>361</v>
      </c>
      <c r="G62" s="33" t="s">
        <v>362</v>
      </c>
      <c r="H62" s="33" t="s">
        <v>60</v>
      </c>
      <c r="I62" s="33" t="s">
        <v>61</v>
      </c>
      <c r="J62" s="33" t="s">
        <v>363</v>
      </c>
      <c r="K62" s="33" t="s">
        <v>364</v>
      </c>
      <c r="L62" s="33" t="s">
        <v>64</v>
      </c>
      <c r="M62" s="33" t="s">
        <v>365</v>
      </c>
      <c r="N62" s="33"/>
      <c r="O62" s="33"/>
      <c r="P62" s="34">
        <v>8.1099537037037043E-3</v>
      </c>
      <c r="Q62" s="33">
        <v>33</v>
      </c>
      <c r="R62" s="33">
        <v>1</v>
      </c>
      <c r="S62" s="33"/>
      <c r="T62" s="35">
        <v>2.9525462962962964E-3</v>
      </c>
      <c r="U62" s="33">
        <v>32</v>
      </c>
      <c r="V62" s="33">
        <v>1</v>
      </c>
      <c r="W62" s="33"/>
      <c r="X62" s="33"/>
      <c r="Y62" s="36"/>
      <c r="Z62" s="33"/>
      <c r="AA62" s="33"/>
      <c r="AB62" s="35">
        <v>5.7118055555555559E-3</v>
      </c>
      <c r="AC62" s="33" t="s">
        <v>366</v>
      </c>
      <c r="AD62" s="33">
        <v>1</v>
      </c>
      <c r="AE62" s="33"/>
      <c r="AF62" s="35"/>
      <c r="AG62" s="33"/>
      <c r="AH62" s="33"/>
      <c r="AI62" s="33"/>
      <c r="AJ62" s="35"/>
      <c r="AK62" s="33"/>
      <c r="AL62" s="33"/>
      <c r="AM62" s="33"/>
      <c r="AN62" s="35"/>
      <c r="AO62" s="33"/>
      <c r="AP62" s="33"/>
      <c r="AQ62" s="33"/>
      <c r="AR62" s="33"/>
      <c r="AS62" s="33"/>
      <c r="AT62" s="43"/>
      <c r="AU62" s="33"/>
      <c r="AV62" s="32"/>
      <c r="AW62" s="32"/>
      <c r="AX62" s="43"/>
      <c r="AY62" s="37"/>
      <c r="AZ62" s="32"/>
      <c r="BA62" s="32"/>
      <c r="BB62" s="36"/>
      <c r="BC62" s="33"/>
      <c r="BD62" s="33"/>
      <c r="BE62" s="34"/>
      <c r="BF62" s="33"/>
      <c r="BG62" s="33"/>
      <c r="BH62" s="33"/>
      <c r="BI62" s="35"/>
      <c r="BJ62" s="33"/>
      <c r="BK62" s="33"/>
      <c r="BL62" s="33"/>
      <c r="BM62" s="36"/>
      <c r="BN62" s="33"/>
      <c r="BO62" s="33"/>
      <c r="BP62" s="33"/>
      <c r="BQ62" s="34"/>
      <c r="BR62" s="33"/>
      <c r="BS62" s="33"/>
      <c r="BT62" s="33"/>
      <c r="BU62" s="37"/>
      <c r="BV62" s="43"/>
      <c r="BW62" s="37"/>
      <c r="BX62" s="33"/>
      <c r="BY62" s="33"/>
      <c r="BZ62" s="43"/>
      <c r="CA62" s="37"/>
      <c r="CB62" s="32"/>
      <c r="CC62" s="32"/>
      <c r="CD62" s="43"/>
      <c r="CE62" s="37"/>
      <c r="CF62" s="32"/>
      <c r="CG62" s="32"/>
      <c r="CH62" s="43"/>
      <c r="CI62" s="37"/>
      <c r="CJ62" s="32"/>
      <c r="CK62" s="32"/>
    </row>
    <row r="63" spans="1:89" ht="19.5" thickTop="1" x14ac:dyDescent="0.4">
      <c r="A63" s="20">
        <f t="shared" si="1"/>
        <v>1</v>
      </c>
      <c r="B63" s="20">
        <v>97</v>
      </c>
      <c r="C63" s="21"/>
      <c r="D63" s="21" t="s">
        <v>359</v>
      </c>
      <c r="E63" s="20" t="s">
        <v>367</v>
      </c>
      <c r="F63" s="21" t="s">
        <v>368</v>
      </c>
      <c r="G63" s="21" t="s">
        <v>369</v>
      </c>
      <c r="H63" s="21" t="s">
        <v>134</v>
      </c>
      <c r="I63" s="21" t="s">
        <v>370</v>
      </c>
      <c r="J63" s="21" t="s">
        <v>371</v>
      </c>
      <c r="K63" s="21" t="s">
        <v>372</v>
      </c>
      <c r="L63" s="21" t="s">
        <v>138</v>
      </c>
      <c r="M63" s="21" t="s">
        <v>373</v>
      </c>
      <c r="N63" s="21"/>
      <c r="O63" s="21"/>
      <c r="P63" s="22">
        <v>8.0636574074074065E-3</v>
      </c>
      <c r="Q63" s="21">
        <v>29</v>
      </c>
      <c r="R63" s="21">
        <v>1</v>
      </c>
      <c r="S63" s="21"/>
      <c r="T63" s="23">
        <v>2.9768518518518521E-3</v>
      </c>
      <c r="U63" s="21">
        <v>34</v>
      </c>
      <c r="V63" s="21">
        <v>1</v>
      </c>
      <c r="W63" s="21"/>
      <c r="X63" s="21"/>
      <c r="Y63" s="24"/>
      <c r="Z63" s="21"/>
      <c r="AA63" s="21"/>
      <c r="AB63" s="23">
        <v>5.8368055555555543E-3</v>
      </c>
      <c r="AC63" s="21">
        <v>30</v>
      </c>
      <c r="AD63" s="21">
        <v>1</v>
      </c>
      <c r="AE63" s="21"/>
      <c r="AF63" s="23">
        <v>8.1828703703703699E-3</v>
      </c>
      <c r="AG63" s="21">
        <v>30</v>
      </c>
      <c r="AH63" s="21">
        <v>1</v>
      </c>
      <c r="AI63" s="21"/>
      <c r="AJ63" s="23">
        <v>2.515046296296296E-3</v>
      </c>
      <c r="AK63" s="21" t="s">
        <v>382</v>
      </c>
      <c r="AL63" s="21">
        <v>1</v>
      </c>
      <c r="AM63" s="21"/>
      <c r="AN63" s="23">
        <v>5.7800925925925936E-3</v>
      </c>
      <c r="AO63" s="21">
        <v>28</v>
      </c>
      <c r="AP63" s="21">
        <v>1</v>
      </c>
      <c r="AQ63" s="21"/>
      <c r="AR63" s="21"/>
      <c r="AS63" s="21"/>
      <c r="AT63" s="40"/>
      <c r="AU63" s="21"/>
      <c r="AV63" s="20"/>
      <c r="AW63" s="20"/>
      <c r="AX63" s="40">
        <v>3.3355324074074072E-2</v>
      </c>
      <c r="AY63" s="25"/>
      <c r="AZ63" s="20">
        <v>28</v>
      </c>
      <c r="BA63" s="20">
        <v>1</v>
      </c>
      <c r="BB63" s="24"/>
      <c r="BC63" s="21"/>
      <c r="BD63" s="21"/>
      <c r="BE63" s="22">
        <v>3.5717592592592593E-3</v>
      </c>
      <c r="BF63" s="21">
        <v>27</v>
      </c>
      <c r="BG63" s="21">
        <v>1</v>
      </c>
      <c r="BH63" s="21"/>
      <c r="BI63" s="23">
        <v>5.130787037037037E-3</v>
      </c>
      <c r="BJ63" s="21">
        <v>30</v>
      </c>
      <c r="BK63" s="21">
        <v>1</v>
      </c>
      <c r="BL63" s="21"/>
      <c r="BM63" s="24"/>
      <c r="BN63" s="21"/>
      <c r="BO63" s="21"/>
      <c r="BP63" s="21"/>
      <c r="BQ63" s="22">
        <v>4.0393518518518521E-3</v>
      </c>
      <c r="BR63" s="21">
        <v>35</v>
      </c>
      <c r="BS63" s="21">
        <v>1</v>
      </c>
      <c r="BT63" s="21"/>
      <c r="BU63" s="25"/>
      <c r="BV63" s="40"/>
      <c r="BW63" s="25"/>
      <c r="BX63" s="21"/>
      <c r="BY63" s="21"/>
      <c r="BZ63" s="40">
        <v>1.2741898148148148E-2</v>
      </c>
      <c r="CA63" s="25"/>
      <c r="CB63" s="20">
        <v>32</v>
      </c>
      <c r="CC63" s="20">
        <v>1</v>
      </c>
      <c r="CD63" s="40"/>
      <c r="CE63" s="25"/>
      <c r="CF63" s="20"/>
      <c r="CG63" s="20"/>
      <c r="CH63" s="40">
        <v>4.6097222222222227E-2</v>
      </c>
      <c r="CI63" s="25"/>
      <c r="CJ63" s="20">
        <v>26</v>
      </c>
      <c r="CK63" s="20">
        <v>1</v>
      </c>
    </row>
    <row r="64" spans="1:89" ht="19.5" thickBot="1" x14ac:dyDescent="0.45">
      <c r="A64" s="26">
        <f t="shared" si="1"/>
        <v>2</v>
      </c>
      <c r="B64" s="26">
        <v>98</v>
      </c>
      <c r="C64" s="27"/>
      <c r="D64" s="27" t="s">
        <v>359</v>
      </c>
      <c r="E64" s="26" t="s">
        <v>367</v>
      </c>
      <c r="F64" s="27" t="s">
        <v>374</v>
      </c>
      <c r="G64" s="27" t="s">
        <v>375</v>
      </c>
      <c r="H64" s="27" t="s">
        <v>134</v>
      </c>
      <c r="I64" s="27" t="s">
        <v>370</v>
      </c>
      <c r="J64" s="27" t="s">
        <v>376</v>
      </c>
      <c r="K64" s="27" t="s">
        <v>377</v>
      </c>
      <c r="L64" s="27" t="s">
        <v>138</v>
      </c>
      <c r="M64" s="27" t="s">
        <v>378</v>
      </c>
      <c r="N64" s="27"/>
      <c r="O64" s="27"/>
      <c r="P64" s="28">
        <v>1.035300925925926E-2</v>
      </c>
      <c r="Q64" s="27">
        <v>41</v>
      </c>
      <c r="R64" s="27">
        <v>2</v>
      </c>
      <c r="S64" s="31">
        <v>4.1666666666666664E-2</v>
      </c>
      <c r="T64" s="29">
        <v>3.7094907407407406E-3</v>
      </c>
      <c r="U64" s="27">
        <v>41</v>
      </c>
      <c r="V64" s="27">
        <v>2</v>
      </c>
      <c r="W64" s="27"/>
      <c r="X64" s="27"/>
      <c r="Y64" s="30"/>
      <c r="Z64" s="27"/>
      <c r="AA64" s="27"/>
      <c r="AB64" s="29">
        <v>7.2268518518518515E-3</v>
      </c>
      <c r="AC64" s="27">
        <v>39</v>
      </c>
      <c r="AD64" s="27">
        <v>2</v>
      </c>
      <c r="AE64" s="27"/>
      <c r="AF64" s="29">
        <v>1.0160879629629629E-2</v>
      </c>
      <c r="AG64" s="27">
        <v>37</v>
      </c>
      <c r="AH64" s="27">
        <v>2</v>
      </c>
      <c r="AI64" s="27"/>
      <c r="AJ64" s="29">
        <v>2.515046296296296E-3</v>
      </c>
      <c r="AK64" s="27" t="s">
        <v>382</v>
      </c>
      <c r="AL64" s="27" t="s">
        <v>383</v>
      </c>
      <c r="AM64" s="27"/>
      <c r="AN64" s="29">
        <v>7.2337962962962963E-3</v>
      </c>
      <c r="AO64" s="27">
        <v>36</v>
      </c>
      <c r="AP64" s="27">
        <v>2</v>
      </c>
      <c r="AQ64" s="27"/>
      <c r="AR64" s="27"/>
      <c r="AS64" s="27"/>
      <c r="AT64" s="42"/>
      <c r="AU64" s="27"/>
      <c r="AV64" s="26"/>
      <c r="AW64" s="26"/>
      <c r="AX64" s="42">
        <v>4.1893518518518517E-2</v>
      </c>
      <c r="AY64" s="31">
        <v>4.1666666666666664E-2</v>
      </c>
      <c r="AZ64" s="26">
        <v>36</v>
      </c>
      <c r="BA64" s="26">
        <v>2</v>
      </c>
      <c r="BB64" s="30"/>
      <c r="BC64" s="27"/>
      <c r="BD64" s="27"/>
      <c r="BE64" s="28">
        <v>4.4027777777777772E-3</v>
      </c>
      <c r="BF64" s="27">
        <v>39</v>
      </c>
      <c r="BG64" s="27">
        <v>2</v>
      </c>
      <c r="BH64" s="27"/>
      <c r="BI64" s="29">
        <v>6.092592592592593E-3</v>
      </c>
      <c r="BJ64" s="27">
        <v>39</v>
      </c>
      <c r="BK64" s="27">
        <v>2</v>
      </c>
      <c r="BL64" s="27"/>
      <c r="BM64" s="30"/>
      <c r="BN64" s="27"/>
      <c r="BO64" s="27"/>
      <c r="BP64" s="27"/>
      <c r="BQ64" s="28">
        <v>4.3472222222222219E-3</v>
      </c>
      <c r="BR64" s="27">
        <v>38</v>
      </c>
      <c r="BS64" s="27">
        <v>2</v>
      </c>
      <c r="BT64" s="27"/>
      <c r="BU64" s="31"/>
      <c r="BV64" s="42"/>
      <c r="BW64" s="31"/>
      <c r="BX64" s="27"/>
      <c r="BY64" s="27"/>
      <c r="BZ64" s="42">
        <v>1.4842592592592595E-2</v>
      </c>
      <c r="CA64" s="31"/>
      <c r="CB64" s="26">
        <v>38</v>
      </c>
      <c r="CC64" s="26">
        <v>2</v>
      </c>
      <c r="CD64" s="42"/>
      <c r="CE64" s="31"/>
      <c r="CF64" s="26"/>
      <c r="CG64" s="26"/>
      <c r="CH64" s="42">
        <v>5.6736111111111105E-2</v>
      </c>
      <c r="CI64" s="31">
        <v>4.1666666666666664E-2</v>
      </c>
      <c r="CJ64" s="26">
        <v>34</v>
      </c>
      <c r="CK64" s="26">
        <v>2</v>
      </c>
    </row>
    <row r="65" spans="1:89" ht="19.5" thickTop="1" x14ac:dyDescent="0.4"/>
    <row r="66" spans="1:89" x14ac:dyDescent="0.4">
      <c r="A66" t="s">
        <v>401</v>
      </c>
    </row>
    <row r="67" spans="1:89" x14ac:dyDescent="0.4">
      <c r="A67" t="s">
        <v>395</v>
      </c>
    </row>
    <row r="68" spans="1:89" x14ac:dyDescent="0.4">
      <c r="J68" t="s">
        <v>402</v>
      </c>
    </row>
    <row r="69" spans="1:89" x14ac:dyDescent="0.4">
      <c r="E69" s="1" t="s">
        <v>396</v>
      </c>
      <c r="Y69" t="s">
        <v>397</v>
      </c>
      <c r="CH69" s="47">
        <v>44451</v>
      </c>
      <c r="CI69" s="48"/>
      <c r="CJ69" s="48"/>
      <c r="CK69" s="48"/>
    </row>
    <row r="71" spans="1:89" x14ac:dyDescent="0.4">
      <c r="E71" s="1" t="s">
        <v>398</v>
      </c>
      <c r="Y71" t="s">
        <v>399</v>
      </c>
      <c r="AV71" s="1" t="s">
        <v>399</v>
      </c>
    </row>
  </sheetData>
  <sortState xmlns:xlrd2="http://schemas.microsoft.com/office/spreadsheetml/2017/richdata2" ref="A57:CK60">
    <sortCondition ref="A57:A60"/>
  </sortState>
  <mergeCells count="1">
    <mergeCell ref="CH69:CK69"/>
  </mergeCells>
  <phoneticPr fontId="18"/>
  <printOptions horizontalCentered="1"/>
  <pageMargins left="0.31496062992125984" right="0.31496062992125984" top="0.31496062992125984" bottom="0.31496062992125984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2021-09-11 RH2021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</dc:creator>
  <cp:lastModifiedBy>shin</cp:lastModifiedBy>
  <cp:lastPrinted>2021-09-12T06:26:19Z</cp:lastPrinted>
  <dcterms:created xsi:type="dcterms:W3CDTF">2021-09-11T11:08:10Z</dcterms:created>
  <dcterms:modified xsi:type="dcterms:W3CDTF">2021-09-12T06:29:47Z</dcterms:modified>
</cp:coreProperties>
</file>