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10080"/>
  </bookViews>
  <sheets>
    <sheet name="2022-09-11 pub" sheetId="1" r:id="rId1"/>
  </sheets>
  <calcPr calcId="145621"/>
</workbook>
</file>

<file path=xl/calcChain.xml><?xml version="1.0" encoding="utf-8"?>
<calcChain xmlns="http://schemas.openxmlformats.org/spreadsheetml/2006/main">
  <c r="A75" i="1" l="1"/>
  <c r="A73" i="1"/>
  <c r="A72" i="1"/>
  <c r="A71" i="1"/>
  <c r="A70" i="1"/>
  <c r="A69" i="1"/>
  <c r="A67" i="1"/>
  <c r="A66" i="1"/>
  <c r="A65" i="1"/>
  <c r="A64" i="1"/>
  <c r="A63" i="1"/>
  <c r="A62" i="1"/>
  <c r="A60" i="1"/>
  <c r="A59" i="1"/>
  <c r="A58" i="1"/>
  <c r="A56" i="1"/>
  <c r="A55" i="1"/>
  <c r="A54" i="1"/>
  <c r="A53" i="1"/>
  <c r="A52" i="1"/>
  <c r="A51" i="1"/>
  <c r="A50" i="1"/>
  <c r="A49" i="1"/>
  <c r="A48" i="1"/>
  <c r="A47" i="1"/>
  <c r="A45" i="1"/>
  <c r="A44" i="1"/>
  <c r="A43" i="1"/>
  <c r="A42" i="1"/>
  <c r="A40" i="1"/>
  <c r="A39" i="1"/>
  <c r="A38" i="1"/>
  <c r="A37" i="1"/>
  <c r="A36" i="1"/>
  <c r="A35" i="1"/>
  <c r="A33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</calcChain>
</file>

<file path=xl/sharedStrings.xml><?xml version="1.0" encoding="utf-8"?>
<sst xmlns="http://schemas.openxmlformats.org/spreadsheetml/2006/main" count="684" uniqueCount="418">
  <si>
    <t>FIA　International Rally</t>
    <phoneticPr fontId="1"/>
  </si>
  <si>
    <t>2022年9月9～11日</t>
    <rPh sb="4" eb="5">
      <t>ネン</t>
    </rPh>
    <rPh sb="6" eb="7">
      <t>ガツ</t>
    </rPh>
    <rPh sb="11" eb="12">
      <t>ニチ</t>
    </rPh>
    <phoneticPr fontId="1"/>
  </si>
  <si>
    <t>2022年 JAF全日本ラリー選手権 第7戦</t>
    <rPh sb="4" eb="5">
      <t>ネン</t>
    </rPh>
    <rPh sb="9" eb="12">
      <t>ゼンニホン</t>
    </rPh>
    <rPh sb="15" eb="18">
      <t>センシュケン</t>
    </rPh>
    <rPh sb="19" eb="20">
      <t>ダイ</t>
    </rPh>
    <rPh sb="21" eb="22">
      <t>セン</t>
    </rPh>
    <phoneticPr fontId="1"/>
  </si>
  <si>
    <t>場所 : 北海道十勝地方</t>
    <rPh sb="0" eb="2">
      <t>バショ</t>
    </rPh>
    <rPh sb="5" eb="8">
      <t>ホッカイドウ</t>
    </rPh>
    <rPh sb="8" eb="10">
      <t>トカチ</t>
    </rPh>
    <rPh sb="10" eb="12">
      <t>チホウ</t>
    </rPh>
    <phoneticPr fontId="1"/>
  </si>
  <si>
    <t>RALLY HOKKAIDO</t>
    <phoneticPr fontId="1"/>
  </si>
  <si>
    <t>最　終　結　果</t>
    <rPh sb="0" eb="1">
      <t>サイ</t>
    </rPh>
    <rPh sb="2" eb="3">
      <t>シュウ</t>
    </rPh>
    <rPh sb="4" eb="5">
      <t>ムスビ</t>
    </rPh>
    <rPh sb="6" eb="7">
      <t>ハテ</t>
    </rPh>
    <phoneticPr fontId="1"/>
  </si>
  <si>
    <t>Day1</t>
  </si>
  <si>
    <t>Leg 1</t>
    <phoneticPr fontId="1"/>
  </si>
  <si>
    <t>Leg 1</t>
    <phoneticPr fontId="1"/>
  </si>
  <si>
    <t>Day2</t>
  </si>
  <si>
    <t>Leg 2</t>
    <phoneticPr fontId="1"/>
  </si>
  <si>
    <t>Leg 2</t>
    <phoneticPr fontId="1"/>
  </si>
  <si>
    <t>Sec1</t>
  </si>
  <si>
    <t>Sec 1</t>
    <phoneticPr fontId="1"/>
  </si>
  <si>
    <t>Sec2</t>
  </si>
  <si>
    <t>Sec 2</t>
    <phoneticPr fontId="1"/>
  </si>
  <si>
    <t>Sec3</t>
  </si>
  <si>
    <t>Sec 3</t>
    <phoneticPr fontId="1"/>
  </si>
  <si>
    <t>Sec4</t>
  </si>
  <si>
    <t>Sec 4</t>
    <phoneticPr fontId="1"/>
  </si>
  <si>
    <t>Overall</t>
    <phoneticPr fontId="1"/>
  </si>
  <si>
    <t>Pos</t>
    <phoneticPr fontId="1"/>
  </si>
  <si>
    <t>No</t>
  </si>
  <si>
    <t>Group</t>
  </si>
  <si>
    <t>Class</t>
  </si>
  <si>
    <t>Driver</t>
  </si>
  <si>
    <t>Co-Driver</t>
  </si>
  <si>
    <t>Vhc Maker</t>
  </si>
  <si>
    <t>Vhc Name</t>
  </si>
  <si>
    <t>Vehicle</t>
    <phoneticPr fontId="1"/>
  </si>
  <si>
    <t>TC0</t>
  </si>
  <si>
    <t>TC1</t>
  </si>
  <si>
    <t>SS1</t>
  </si>
  <si>
    <t>Pos</t>
  </si>
  <si>
    <t>ClsPos</t>
  </si>
  <si>
    <t>TC2</t>
  </si>
  <si>
    <t>SS2</t>
  </si>
  <si>
    <t>TC3</t>
  </si>
  <si>
    <t>SS3</t>
  </si>
  <si>
    <t>TC4</t>
  </si>
  <si>
    <t>SS4</t>
  </si>
  <si>
    <t>TC4A</t>
  </si>
  <si>
    <t>TC4B</t>
  </si>
  <si>
    <t>TC4C</t>
  </si>
  <si>
    <t>TC4D</t>
  </si>
  <si>
    <t>TC5</t>
  </si>
  <si>
    <t>SS5</t>
  </si>
  <si>
    <t>TC6</t>
  </si>
  <si>
    <t>SS6</t>
  </si>
  <si>
    <t>TC7</t>
  </si>
  <si>
    <t>SS7</t>
  </si>
  <si>
    <t>TC7A</t>
  </si>
  <si>
    <t>TC7B</t>
  </si>
  <si>
    <t>TC7C</t>
  </si>
  <si>
    <t>Pen</t>
  </si>
  <si>
    <t>Total</t>
    <phoneticPr fontId="1"/>
  </si>
  <si>
    <t>Pos</t>
    <phoneticPr fontId="1"/>
  </si>
  <si>
    <t>TC7D</t>
  </si>
  <si>
    <t>TC7E</t>
  </si>
  <si>
    <t>TC8</t>
  </si>
  <si>
    <t>SS8</t>
  </si>
  <si>
    <t>TC9</t>
  </si>
  <si>
    <t>SS9</t>
  </si>
  <si>
    <t>TC9A</t>
  </si>
  <si>
    <t>TC9B</t>
  </si>
  <si>
    <t>TC9C</t>
  </si>
  <si>
    <t>TC9D</t>
  </si>
  <si>
    <t>TC10</t>
  </si>
  <si>
    <t>SS10</t>
  </si>
  <si>
    <t>TC10A</t>
  </si>
  <si>
    <t>TC10B</t>
  </si>
  <si>
    <t>Overall</t>
  </si>
  <si>
    <t>FIA</t>
  </si>
  <si>
    <t>RC2</t>
  </si>
  <si>
    <t>Satoshi IMAI</t>
  </si>
  <si>
    <t>Fuyu TAKAHASHI</t>
  </si>
  <si>
    <t>MITSUBISHI</t>
  </si>
  <si>
    <t>LANCER EVOLUTION X</t>
  </si>
  <si>
    <t>今井　聡</t>
  </si>
  <si>
    <t>高橋　芙悠</t>
  </si>
  <si>
    <t>Fuyuhiko TAKAHASHI</t>
  </si>
  <si>
    <t>Ken TAKAHASHI</t>
  </si>
  <si>
    <t>SUBARU</t>
  </si>
  <si>
    <t>IMPREZA WRX STI</t>
  </si>
  <si>
    <t>高橋　冬彦</t>
  </si>
  <si>
    <t>高橋　研</t>
  </si>
  <si>
    <t>Kimito KONDO</t>
  </si>
  <si>
    <t>Nobuyoshi HARA</t>
  </si>
  <si>
    <t>LANCER EVO VIII</t>
  </si>
  <si>
    <t>金藤　公人</t>
  </si>
  <si>
    <t>原　信義</t>
  </si>
  <si>
    <t>Satoru ITO</t>
  </si>
  <si>
    <t>Keisuke YABUMOTO</t>
  </si>
  <si>
    <t>伊藤　暁</t>
  </si>
  <si>
    <t>藪本　啓介</t>
  </si>
  <si>
    <t>Kumiko KOIDE</t>
  </si>
  <si>
    <t>Tadayuki AKIMA</t>
  </si>
  <si>
    <t>LANCER EVO IX</t>
  </si>
  <si>
    <t>小出　久美子</t>
  </si>
  <si>
    <t>秋間　忠之</t>
  </si>
  <si>
    <t>Tomoki OHASHI</t>
  </si>
  <si>
    <t>Atsushi FUNAKI</t>
  </si>
  <si>
    <t>TOYOTA</t>
  </si>
  <si>
    <t>GR YARIS</t>
  </si>
  <si>
    <t>大橋　智樹</t>
  </si>
  <si>
    <t>船木　淳史</t>
  </si>
  <si>
    <t>Wataru AONO</t>
  </si>
  <si>
    <t>Hiroki KANO</t>
  </si>
  <si>
    <t>青野　亙</t>
  </si>
  <si>
    <t>加納　宏樹</t>
  </si>
  <si>
    <t>Katsuhiko MURAKAMI</t>
  </si>
  <si>
    <t>Masahiko NABEKURA</t>
  </si>
  <si>
    <t>WRX STI</t>
  </si>
  <si>
    <t>村上　克彦</t>
  </si>
  <si>
    <t>鍋倉　正彦</t>
  </si>
  <si>
    <t>7=</t>
  </si>
  <si>
    <t>6=</t>
  </si>
  <si>
    <t>Yasunori HAGIWARA</t>
  </si>
  <si>
    <t>Shizue HARAGUCHI</t>
  </si>
  <si>
    <t>萩原　泰則</t>
  </si>
  <si>
    <t>原口　静枝</t>
  </si>
  <si>
    <t>Takashi MORI</t>
  </si>
  <si>
    <t>Takumi TAKAHASHI</t>
  </si>
  <si>
    <t>森　隆司</t>
  </si>
  <si>
    <t>高橋　巧</t>
  </si>
  <si>
    <t>JAF</t>
  </si>
  <si>
    <t>JN-1</t>
  </si>
  <si>
    <t>Norihiko KATSUTA</t>
  </si>
  <si>
    <t>Yusuke KIMURA</t>
  </si>
  <si>
    <t>勝田　範彦</t>
  </si>
  <si>
    <t>木村　裕介</t>
  </si>
  <si>
    <t>GR YARIS GR4 Rally</t>
  </si>
  <si>
    <t>Fumio NUTAHARA</t>
  </si>
  <si>
    <t>Shungo AZUMA</t>
  </si>
  <si>
    <t>奴田原　文雄</t>
  </si>
  <si>
    <t>東　駿吾</t>
  </si>
  <si>
    <t>ADVAN カヤバ KTMS GRヤリス</t>
  </si>
  <si>
    <t>Toshi ARAI</t>
  </si>
  <si>
    <t>Naoya TANAKA</t>
  </si>
  <si>
    <t>新井　敏弘</t>
  </si>
  <si>
    <t>田中　直哉</t>
  </si>
  <si>
    <t>富士スバル AMS WRX STI</t>
  </si>
  <si>
    <t>Takuma KAMADA</t>
  </si>
  <si>
    <t>Yuichi MATSUMOTO</t>
  </si>
  <si>
    <t>鎌田　卓麻</t>
  </si>
  <si>
    <t>松本　優一</t>
  </si>
  <si>
    <t>WinmaX DLシムス WRX STI</t>
  </si>
  <si>
    <t>5=</t>
  </si>
  <si>
    <t>Osamu FUKUNAGA</t>
  </si>
  <si>
    <t>Misako SAIDA</t>
  </si>
  <si>
    <t>SKODA</t>
  </si>
  <si>
    <t>FABIA R5</t>
  </si>
  <si>
    <t>福永　修</t>
  </si>
  <si>
    <t>齊田　美早子</t>
  </si>
  <si>
    <t>アサヒ☆カナック OSAMU555 ファビア</t>
  </si>
  <si>
    <t>Shohei ISHIKAWA</t>
  </si>
  <si>
    <t>Hideki TAKEYABU</t>
  </si>
  <si>
    <t>石川　昌平</t>
  </si>
  <si>
    <t>竹藪　英樹</t>
  </si>
  <si>
    <t>ARTAオートバックスGRYARIS</t>
  </si>
  <si>
    <t>Keitaro TOKUO</t>
  </si>
  <si>
    <t>Kazuki ISHIDA</t>
  </si>
  <si>
    <t>徳尾　慶太郎</t>
  </si>
  <si>
    <t>石田　一輝</t>
  </si>
  <si>
    <t>クスコDLitzzフォルテックGRヤリス</t>
  </si>
  <si>
    <t>Makoto HOTTA</t>
  </si>
  <si>
    <t>Haruo KAWANISHI</t>
  </si>
  <si>
    <t>堀田　信</t>
  </si>
  <si>
    <t>河西　晴雄</t>
  </si>
  <si>
    <t>K-ONEitzzMAP GRヤリス</t>
  </si>
  <si>
    <t>Heikki KOVALAINEN</t>
  </si>
  <si>
    <t>Sae KITAGAWA</t>
  </si>
  <si>
    <t>ヘイキ　コバライネン</t>
  </si>
  <si>
    <t>北川　紗衣</t>
  </si>
  <si>
    <t>AICELLO ラック DL 速心 FABIA</t>
  </si>
  <si>
    <t>Tomoyuki SHINKAI</t>
  </si>
  <si>
    <t>Yuichi ANDO</t>
  </si>
  <si>
    <t>眞貝　知志</t>
  </si>
  <si>
    <t>安藤　裕一</t>
  </si>
  <si>
    <t>Seiya MIEDA</t>
  </si>
  <si>
    <t>Yuichi ISHIDA</t>
  </si>
  <si>
    <t>三枝　聖弥</t>
  </si>
  <si>
    <t>石田　裕一</t>
  </si>
  <si>
    <t>名古屋スバル ラック DL WRX</t>
  </si>
  <si>
    <t>Katsutomo MATSUNAMI</t>
  </si>
  <si>
    <t>Kimihiko SANO</t>
  </si>
  <si>
    <t>松波　克知</t>
  </si>
  <si>
    <t>佐野　公彦</t>
  </si>
  <si>
    <t>ＤＬクスコサンデンキＧマグナムＧＲヤリス</t>
  </si>
  <si>
    <t>Yoshiki KANAOKA</t>
  </si>
  <si>
    <t>URYU</t>
  </si>
  <si>
    <t>金岡　義樹</t>
  </si>
  <si>
    <t>羽琉</t>
  </si>
  <si>
    <t>大阪冷研 WRX</t>
  </si>
  <si>
    <t>Masato SEKINE</t>
  </si>
  <si>
    <t>Moeko MATSUKAWA</t>
  </si>
  <si>
    <t>関根　正人</t>
  </si>
  <si>
    <t>松川　萌子</t>
  </si>
  <si>
    <t>Gセキネン・DL・カヤバ　GRヤリス</t>
  </si>
  <si>
    <t>Kenichi YAMADA</t>
  </si>
  <si>
    <t>Noriko TAKESHITA</t>
  </si>
  <si>
    <t>山田　健一</t>
  </si>
  <si>
    <t>竹下　紀子</t>
  </si>
  <si>
    <t>DL・ITZZ・IRS・GセキネンWRX</t>
  </si>
  <si>
    <t>JN-2</t>
  </si>
  <si>
    <t>Masatoshi OGURA</t>
  </si>
  <si>
    <t>Mari HIRAYAMA</t>
  </si>
  <si>
    <t>HONDA</t>
  </si>
  <si>
    <t>CIVIC TYPE R</t>
  </si>
  <si>
    <t>小倉　雅俊</t>
  </si>
  <si>
    <t>平山　真理</t>
  </si>
  <si>
    <t>ウエルマーDLWINMAX技研シビックR</t>
  </si>
  <si>
    <t>JN-3</t>
  </si>
  <si>
    <t>Yuta YAMAMOTO</t>
  </si>
  <si>
    <t>Kazuko TACHIKUI</t>
  </si>
  <si>
    <t>GR 86</t>
  </si>
  <si>
    <t>山本　悠太</t>
  </si>
  <si>
    <t>立久井　和子</t>
  </si>
  <si>
    <t>SammyK-oneルブロスYHGR86</t>
  </si>
  <si>
    <t>Masashi NAGASAKI</t>
  </si>
  <si>
    <t>Keita OYA</t>
  </si>
  <si>
    <t>長﨑　雅志</t>
  </si>
  <si>
    <t>大矢　啓太</t>
  </si>
  <si>
    <t>NTP-G NAVUL 86</t>
  </si>
  <si>
    <t>Takehiko KANO</t>
  </si>
  <si>
    <t>Satoshi YOKOTE</t>
  </si>
  <si>
    <t>BRZ</t>
  </si>
  <si>
    <t>加納　武彦</t>
  </si>
  <si>
    <t>横手　聡志</t>
  </si>
  <si>
    <t>ALEX・KYB・YH・東京スバルBRZ</t>
  </si>
  <si>
    <t>Genki TAKEUCHI</t>
  </si>
  <si>
    <t>Satoshi KIMURA</t>
  </si>
  <si>
    <t>竹内　源樹</t>
  </si>
  <si>
    <t>木村　悟士</t>
  </si>
  <si>
    <t>YH CUSCO 大阪冷研 BRZ</t>
  </si>
  <si>
    <t>Keisuke YAMADA</t>
  </si>
  <si>
    <t>Toshiki FUJII</t>
  </si>
  <si>
    <t>山田　啓介</t>
  </si>
  <si>
    <t>藤井　俊樹</t>
  </si>
  <si>
    <t>K1ルブロスitzzソミック石川YH86</t>
  </si>
  <si>
    <t>Mako HIRAKAWA</t>
  </si>
  <si>
    <t>Megumi FUJITA</t>
  </si>
  <si>
    <t>平川　真子</t>
  </si>
  <si>
    <t>藤田　めぐみ</t>
  </si>
  <si>
    <t>RSS YH ヌタハララリースクール86</t>
  </si>
  <si>
    <t>JN-4</t>
  </si>
  <si>
    <t>Koichi OKADA</t>
  </si>
  <si>
    <t>Takuya KOMOTO</t>
  </si>
  <si>
    <t>SUZUKI</t>
  </si>
  <si>
    <t>SWIFT SPORT</t>
  </si>
  <si>
    <t>岡田　孝一</t>
  </si>
  <si>
    <t>河本　拓哉</t>
  </si>
  <si>
    <t>キーストーンナビゲーターDLスイフト</t>
  </si>
  <si>
    <t>Hideki KAGAWA</t>
  </si>
  <si>
    <t>Toshiro MATSUURA</t>
  </si>
  <si>
    <t>CIVIC TYPE R EURO</t>
  </si>
  <si>
    <t>香川　秀樹</t>
  </si>
  <si>
    <t>松浦　俊朗</t>
  </si>
  <si>
    <t>DLテインBRIG鋳造魂FORTECシビック</t>
  </si>
  <si>
    <t>26=</t>
  </si>
  <si>
    <t>Hiroshi FURUKAWA</t>
  </si>
  <si>
    <t>Kengo YOSHIDA</t>
  </si>
  <si>
    <t>古川　寛</t>
  </si>
  <si>
    <t>吉田　賢吾</t>
  </si>
  <si>
    <t>スマッシュ★DL★itzz★スイフト</t>
  </si>
  <si>
    <t>Masafumi SUDO</t>
  </si>
  <si>
    <t>Moritoshi NAKASATO</t>
  </si>
  <si>
    <t>MIRAGE</t>
  </si>
  <si>
    <t>須藤　政史</t>
  </si>
  <si>
    <t>中里　守利</t>
  </si>
  <si>
    <t>ラリーテックワークス・ミラージュ</t>
  </si>
  <si>
    <t>JN-5</t>
  </si>
  <si>
    <t>Satoshi OKURA</t>
  </si>
  <si>
    <t>Koji TOYOTA</t>
  </si>
  <si>
    <t>大倉　聡</t>
  </si>
  <si>
    <t>豊田　耕司</t>
  </si>
  <si>
    <t>AISIN GR Yaris CVT</t>
  </si>
  <si>
    <t>Akito KASAHARA</t>
  </si>
  <si>
    <t>Saori MUNEKATA</t>
  </si>
  <si>
    <t>VITZ</t>
  </si>
  <si>
    <t>笠原　彰人</t>
  </si>
  <si>
    <t>宗片　さおり</t>
  </si>
  <si>
    <t>クスコ・WM・DL・Gセキネン ヴィッツ</t>
  </si>
  <si>
    <t>Tsuyoshi OGAWA</t>
  </si>
  <si>
    <t>Tsuyoshi KAJIYAMA</t>
  </si>
  <si>
    <t>YARIS</t>
  </si>
  <si>
    <t>小川　剛</t>
  </si>
  <si>
    <t>梶山　剛</t>
  </si>
  <si>
    <t>itzz DL BRIDE AN ヤリス</t>
  </si>
  <si>
    <t>Tomoyuki AMANO</t>
  </si>
  <si>
    <t>Yukiko INOUE</t>
  </si>
  <si>
    <t>天野　智之</t>
  </si>
  <si>
    <t>井上　裕紀子</t>
  </si>
  <si>
    <t>豊田自動織機・DL・GRヤリスRS</t>
  </si>
  <si>
    <t>Kenji KAMANO</t>
  </si>
  <si>
    <t>Satoshi KAGEYAMA</t>
  </si>
  <si>
    <t>鎌野　賢志</t>
  </si>
  <si>
    <t>蔭山　恵</t>
  </si>
  <si>
    <t>テイクスDLワコーズBRIGヤリス</t>
  </si>
  <si>
    <t>20=</t>
  </si>
  <si>
    <t>Kazuyoshi MITOMA</t>
  </si>
  <si>
    <t>Akira ENDO</t>
  </si>
  <si>
    <t>FIT RS</t>
  </si>
  <si>
    <t>三苫　和義</t>
  </si>
  <si>
    <t>遠藤　彰</t>
  </si>
  <si>
    <t>ISMFDLWM0side1フィット3</t>
  </si>
  <si>
    <t>Makoto HARAGUCHI</t>
  </si>
  <si>
    <t>Takashi KAMEMORI</t>
  </si>
  <si>
    <t>原口　真</t>
  </si>
  <si>
    <t>亀森　隆志</t>
  </si>
  <si>
    <t>ISMFSPMRECAROOKSヴィッツ</t>
  </si>
  <si>
    <t>Rina ITO</t>
  </si>
  <si>
    <t>Yuichi ARAI</t>
  </si>
  <si>
    <t>MAZDA</t>
  </si>
  <si>
    <t>DEMIO</t>
  </si>
  <si>
    <t>Rina Ito</t>
  </si>
  <si>
    <t>新井　祐一</t>
  </si>
  <si>
    <t>エムスポーツデミオ</t>
  </si>
  <si>
    <t>Tessei WATABE</t>
  </si>
  <si>
    <t>Keiichi KOFUJI</t>
  </si>
  <si>
    <t>渡部　哲成</t>
  </si>
  <si>
    <t>小藤　桂一</t>
  </si>
  <si>
    <t>カヤバ DUNLOP CVT Yaris</t>
  </si>
  <si>
    <t>Yuki KOHAMA</t>
  </si>
  <si>
    <t>Misaki HASHIMOTO</t>
  </si>
  <si>
    <t>小濱　勇希</t>
  </si>
  <si>
    <t>橋本　美咲</t>
  </si>
  <si>
    <t>カヤバ DUNLOP Yaris</t>
  </si>
  <si>
    <t>JN-6</t>
  </si>
  <si>
    <t>Shunichi WASHIO</t>
  </si>
  <si>
    <t>Takashi SUZUKI</t>
  </si>
  <si>
    <t>鷲尾　俊一</t>
  </si>
  <si>
    <t>鈴木　隆司</t>
  </si>
  <si>
    <t>アストラルDLワコーITTZデミオAT</t>
  </si>
  <si>
    <t>Takayoshi EBIHARA</t>
  </si>
  <si>
    <t>Koichi HARADA</t>
  </si>
  <si>
    <t>AQUA</t>
  </si>
  <si>
    <t>海老原　孝敬</t>
  </si>
  <si>
    <t>原田　晃一</t>
  </si>
  <si>
    <t>スマッシュ DL itzz アクア</t>
  </si>
  <si>
    <t>Masato NAKANISHI</t>
  </si>
  <si>
    <t>Michiyo ARIKAWA</t>
  </si>
  <si>
    <t>中西　昌人</t>
  </si>
  <si>
    <t>有川　美知代</t>
  </si>
  <si>
    <t>YH・WM・KYB・SPMくまモンデミオ</t>
  </si>
  <si>
    <t>OPEN</t>
  </si>
  <si>
    <t>OP-1</t>
  </si>
  <si>
    <t>Hisatoshi YOSHITANI</t>
  </si>
  <si>
    <t>Yuiko OBINATA</t>
  </si>
  <si>
    <t>吉谷　久俊</t>
  </si>
  <si>
    <t>大日方　唯子</t>
  </si>
  <si>
    <t>ランサー</t>
  </si>
  <si>
    <t>12=</t>
  </si>
  <si>
    <t>Taichi ITHO</t>
  </si>
  <si>
    <t>Tadashi MISAITSU</t>
  </si>
  <si>
    <t>伊東　太壱</t>
  </si>
  <si>
    <t>美細津　正</t>
  </si>
  <si>
    <t>千明自動車 YH Work GRFour</t>
  </si>
  <si>
    <t>28=</t>
  </si>
  <si>
    <t>Ryozo SAITO</t>
  </si>
  <si>
    <t>Tetsuya UNO</t>
  </si>
  <si>
    <t>齋藤　糧三</t>
  </si>
  <si>
    <t>宇野　哲也</t>
  </si>
  <si>
    <t>Saito Farm WRX</t>
  </si>
  <si>
    <t>Kenshiro YAMANAKA</t>
  </si>
  <si>
    <t>Yuya UNO</t>
  </si>
  <si>
    <t>山中　健志郎</t>
  </si>
  <si>
    <t>宇野　祐哉</t>
  </si>
  <si>
    <t>デューポイントデミオ</t>
  </si>
  <si>
    <t>Jun OZAWA</t>
  </si>
  <si>
    <t>Chiaki KANEKO</t>
  </si>
  <si>
    <t>小澤　淳</t>
  </si>
  <si>
    <t>金子　千明</t>
  </si>
  <si>
    <t>鋳造魂シビック</t>
  </si>
  <si>
    <t>Masahiro YAMAMOTO</t>
  </si>
  <si>
    <t>Akinobu TOBA</t>
  </si>
  <si>
    <t>山本　勝央</t>
  </si>
  <si>
    <t>鳥羽　昭伸</t>
  </si>
  <si>
    <t>BIALBERO　GR　Yaris</t>
  </si>
  <si>
    <t>XCR</t>
  </si>
  <si>
    <t>XC2</t>
  </si>
  <si>
    <t>Akira BANBA</t>
  </si>
  <si>
    <t>Takahiro YASUI</t>
  </si>
  <si>
    <t>Hilux</t>
  </si>
  <si>
    <t>番場　彬</t>
  </si>
  <si>
    <t>保井　隆宏</t>
  </si>
  <si>
    <t>CUSCO YH HILUX Revo</t>
  </si>
  <si>
    <t>Kei TAKEOKA</t>
  </si>
  <si>
    <t>Masami NAKATA</t>
  </si>
  <si>
    <t>FJ Cruiser</t>
  </si>
  <si>
    <t>竹岡　圭</t>
  </si>
  <si>
    <t>中田　昌美</t>
  </si>
  <si>
    <t>FLEX 翔 TOYOTIRES FJ</t>
  </si>
  <si>
    <t>Ayata TACHIBANA</t>
  </si>
  <si>
    <t>Hironori KOSUMI</t>
  </si>
  <si>
    <t>橘　礼太</t>
  </si>
  <si>
    <t>小隅　博範</t>
  </si>
  <si>
    <t>SF ジオランダートヨタ HILUX</t>
  </si>
  <si>
    <t>Tadahiro HIRATSUKA</t>
  </si>
  <si>
    <t>Yoshinobu MAEDA</t>
  </si>
  <si>
    <t>平塚　忠博</t>
  </si>
  <si>
    <t>前田　良書</t>
  </si>
  <si>
    <t>SMaSH・Hilux</t>
  </si>
  <si>
    <t>Masato KAWABATA</t>
  </si>
  <si>
    <t>Atsushi NAKAYA</t>
  </si>
  <si>
    <t>LANDCRUISER PRADO</t>
  </si>
  <si>
    <t>川畑　真人</t>
  </si>
  <si>
    <t>中谷　篤</t>
  </si>
  <si>
    <t>FLEX 翔 TOYOTIRESプラド</t>
  </si>
  <si>
    <t>XC1</t>
  </si>
  <si>
    <t>Yuna KANEMATSU</t>
  </si>
  <si>
    <t>Naoki KASE</t>
  </si>
  <si>
    <t>Jimny</t>
  </si>
  <si>
    <t>兼松　由奈</t>
  </si>
  <si>
    <t>加勢　直毅</t>
  </si>
  <si>
    <t>CUSCO DUNLOP Jimny</t>
  </si>
  <si>
    <t>※ TC4D No.64 15分遅着、No.78 TC4D 4分遅着</t>
    <rPh sb="15" eb="16">
      <t>フン</t>
    </rPh>
    <rPh sb="16" eb="17">
      <t>チ</t>
    </rPh>
    <rPh sb="17" eb="18">
      <t>チャク</t>
    </rPh>
    <rPh sb="31" eb="32">
      <t>フン</t>
    </rPh>
    <rPh sb="32" eb="33">
      <t>チ</t>
    </rPh>
    <rPh sb="33" eb="34">
      <t>チャク</t>
    </rPh>
    <phoneticPr fontId="1"/>
  </si>
  <si>
    <t>発表日時</t>
    <rPh sb="0" eb="2">
      <t>ハッピョウ</t>
    </rPh>
    <rPh sb="2" eb="4">
      <t>ニチジ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</si>
</sst>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:mm:ss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7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47" fontId="3" fillId="0" borderId="0" xfId="0" applyNumberFormat="1" applyFont="1" applyAlignment="1">
      <alignment vertical="center"/>
    </xf>
    <xf numFmtId="0" fontId="0" fillId="0" borderId="0" xfId="0" quotePrefix="1" applyAlignment="1">
      <alignment horizontal="center" vertical="center"/>
    </xf>
    <xf numFmtId="4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47" fontId="0" fillId="0" borderId="4" xfId="0" applyNumberFormat="1" applyBorder="1" applyAlignment="1">
      <alignment horizontal="center" vertical="center"/>
    </xf>
    <xf numFmtId="47" fontId="0" fillId="0" borderId="3" xfId="0" applyNumberFormat="1" applyBorder="1" applyAlignment="1">
      <alignment horizontal="center" vertical="center"/>
    </xf>
    <xf numFmtId="20" fontId="0" fillId="0" borderId="4" xfId="0" applyNumberForma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47" fontId="0" fillId="0" borderId="7" xfId="0" applyNumberFormat="1" applyBorder="1" applyAlignment="1">
      <alignment horizontal="center" vertical="center"/>
    </xf>
    <xf numFmtId="47" fontId="0" fillId="0" borderId="6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20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77"/>
  <sheetViews>
    <sheetView tabSelected="1" zoomScaleNormal="100" workbookViewId="0">
      <pane xSplit="10" ySplit="6" topLeftCell="K17" activePane="bottomRight" state="frozen"/>
      <selection pane="topRight" activeCell="K1" sqref="K1"/>
      <selection pane="bottomLeft" activeCell="A5" sqref="A5"/>
      <selection pane="bottomRight" activeCell="K17" sqref="K17"/>
    </sheetView>
  </sheetViews>
  <sheetFormatPr defaultRowHeight="13.5" x14ac:dyDescent="0.15"/>
  <cols>
    <col min="1" max="2" width="6.625" style="2" customWidth="1"/>
    <col min="3" max="4" width="0" hidden="1" customWidth="1"/>
    <col min="5" max="5" width="9" style="2"/>
    <col min="6" max="9" width="0" hidden="1" customWidth="1"/>
    <col min="10" max="11" width="18.625" customWidth="1"/>
    <col min="12" max="12" width="0" hidden="1" customWidth="1"/>
    <col min="13" max="13" width="36.375" hidden="1" customWidth="1"/>
    <col min="14" max="15" width="0" hidden="1" customWidth="1"/>
    <col min="16" max="16" width="9" style="3"/>
    <col min="17" max="19" width="0" hidden="1" customWidth="1"/>
    <col min="20" max="20" width="9" style="3"/>
    <col min="21" max="23" width="0" hidden="1" customWidth="1"/>
    <col min="24" max="24" width="9" style="3"/>
    <col min="25" max="27" width="0" hidden="1" customWidth="1"/>
    <col min="28" max="28" width="9" style="3"/>
    <col min="29" max="33" width="0" hidden="1" customWidth="1"/>
    <col min="34" max="34" width="6.625" style="4" customWidth="1"/>
    <col min="35" max="35" width="0" hidden="1" customWidth="1"/>
    <col min="36" max="36" width="9" style="3"/>
    <col min="37" max="39" width="0" hidden="1" customWidth="1"/>
    <col min="40" max="40" width="9" style="3"/>
    <col min="41" max="43" width="0" hidden="1" customWidth="1"/>
    <col min="44" max="44" width="9" style="3"/>
    <col min="45" max="49" width="0" hidden="1" customWidth="1"/>
    <col min="50" max="50" width="0" style="5" hidden="1" customWidth="1"/>
    <col min="51" max="53" width="0" hidden="1" customWidth="1"/>
    <col min="54" max="54" width="10.625" style="6" customWidth="1"/>
    <col min="55" max="55" width="6.625" style="4" customWidth="1"/>
    <col min="56" max="56" width="0" hidden="1" customWidth="1"/>
    <col min="57" max="57" width="6.625" style="2" customWidth="1"/>
    <col min="58" max="58" width="0" hidden="1" customWidth="1"/>
    <col min="59" max="59" width="6.625" style="4" hidden="1" customWidth="1"/>
    <col min="60" max="60" width="0" hidden="1" customWidth="1"/>
    <col min="61" max="61" width="9" style="3"/>
    <col min="62" max="64" width="0" hidden="1" customWidth="1"/>
    <col min="65" max="65" width="9" style="3"/>
    <col min="66" max="72" width="0" hidden="1" customWidth="1"/>
    <col min="73" max="73" width="9" style="3"/>
    <col min="74" max="75" width="0" hidden="1" customWidth="1"/>
    <col min="76" max="76" width="6.625" style="4" hidden="1" customWidth="1"/>
    <col min="77" max="81" width="0" hidden="1" customWidth="1"/>
    <col min="82" max="82" width="10.625" style="6" customWidth="1"/>
    <col min="83" max="83" width="6.625" customWidth="1"/>
    <col min="84" max="84" width="0" hidden="1" customWidth="1"/>
    <col min="85" max="85" width="6.625" style="2" customWidth="1"/>
    <col min="86" max="89" width="0" hidden="1" customWidth="1"/>
    <col min="90" max="90" width="10.625" style="6" customWidth="1"/>
    <col min="91" max="91" width="6.625" style="2" customWidth="1"/>
    <col min="92" max="92" width="0" hidden="1" customWidth="1"/>
    <col min="93" max="93" width="6.625" style="2" customWidth="1"/>
  </cols>
  <sheetData>
    <row r="1" spans="1:93" x14ac:dyDescent="0.15">
      <c r="A1" s="1" t="s">
        <v>0</v>
      </c>
      <c r="CO1" s="7" t="s">
        <v>1</v>
      </c>
    </row>
    <row r="2" spans="1:93" x14ac:dyDescent="0.15">
      <c r="A2" s="1" t="s">
        <v>2</v>
      </c>
      <c r="CO2" s="7" t="s">
        <v>3</v>
      </c>
    </row>
    <row r="3" spans="1:93" ht="28.5" x14ac:dyDescent="0.15">
      <c r="A3" s="8" t="s">
        <v>4</v>
      </c>
      <c r="AH3" s="9" t="s">
        <v>5</v>
      </c>
    </row>
    <row r="4" spans="1:93" x14ac:dyDescent="0.15">
      <c r="A4" s="10"/>
      <c r="N4" t="s">
        <v>6</v>
      </c>
      <c r="P4" s="11" t="s">
        <v>8</v>
      </c>
      <c r="BF4" t="s">
        <v>9</v>
      </c>
      <c r="BI4" s="11" t="s">
        <v>11</v>
      </c>
      <c r="CL4" s="12"/>
      <c r="CM4" s="13"/>
      <c r="CN4" s="14"/>
      <c r="CO4" s="15"/>
    </row>
    <row r="5" spans="1:93" x14ac:dyDescent="0.15">
      <c r="N5" t="s">
        <v>12</v>
      </c>
      <c r="P5" s="11" t="s">
        <v>13</v>
      </c>
      <c r="AF5" t="s">
        <v>14</v>
      </c>
      <c r="AH5" s="16" t="s">
        <v>15</v>
      </c>
      <c r="BB5" s="12" t="s">
        <v>7</v>
      </c>
      <c r="BF5" t="s">
        <v>16</v>
      </c>
      <c r="BI5" s="11" t="s">
        <v>17</v>
      </c>
      <c r="BQ5" t="s">
        <v>18</v>
      </c>
      <c r="BU5" s="11" t="s">
        <v>19</v>
      </c>
      <c r="CD5" s="12" t="s">
        <v>10</v>
      </c>
      <c r="CL5" s="12" t="s">
        <v>20</v>
      </c>
      <c r="CM5" s="13"/>
      <c r="CN5" s="14"/>
      <c r="CO5" s="15"/>
    </row>
    <row r="6" spans="1:93" s="18" customFormat="1" x14ac:dyDescent="0.15">
      <c r="A6" s="17" t="s">
        <v>21</v>
      </c>
      <c r="B6" s="17" t="s">
        <v>22</v>
      </c>
      <c r="D6" s="18" t="s">
        <v>23</v>
      </c>
      <c r="E6" s="17" t="s">
        <v>24</v>
      </c>
      <c r="F6" s="18" t="s">
        <v>25</v>
      </c>
      <c r="G6" s="18" t="s">
        <v>26</v>
      </c>
      <c r="H6" s="18" t="s">
        <v>27</v>
      </c>
      <c r="I6" s="18" t="s">
        <v>28</v>
      </c>
      <c r="J6" s="18" t="s">
        <v>25</v>
      </c>
      <c r="K6" s="18" t="s">
        <v>26</v>
      </c>
      <c r="L6" s="18" t="s">
        <v>27</v>
      </c>
      <c r="M6" s="18" t="s">
        <v>29</v>
      </c>
      <c r="N6" s="18" t="s">
        <v>30</v>
      </c>
      <c r="O6" s="18" t="s">
        <v>31</v>
      </c>
      <c r="P6" s="19" t="s">
        <v>32</v>
      </c>
      <c r="Q6" s="18" t="s">
        <v>33</v>
      </c>
      <c r="R6" s="18" t="s">
        <v>34</v>
      </c>
      <c r="S6" s="18" t="s">
        <v>35</v>
      </c>
      <c r="T6" s="20" t="s">
        <v>36</v>
      </c>
      <c r="U6" s="18" t="s">
        <v>33</v>
      </c>
      <c r="V6" s="18" t="s">
        <v>34</v>
      </c>
      <c r="W6" s="18" t="s">
        <v>37</v>
      </c>
      <c r="X6" s="20" t="s">
        <v>38</v>
      </c>
      <c r="Y6" s="18" t="s">
        <v>33</v>
      </c>
      <c r="Z6" s="18" t="s">
        <v>34</v>
      </c>
      <c r="AA6" s="18" t="s">
        <v>39</v>
      </c>
      <c r="AB6" s="20" t="s">
        <v>40</v>
      </c>
      <c r="AC6" s="18" t="s">
        <v>33</v>
      </c>
      <c r="AD6" s="18" t="s">
        <v>34</v>
      </c>
      <c r="AE6" s="18" t="s">
        <v>41</v>
      </c>
      <c r="AF6" s="18" t="s">
        <v>42</v>
      </c>
      <c r="AG6" s="18" t="s">
        <v>43</v>
      </c>
      <c r="AH6" s="21" t="s">
        <v>44</v>
      </c>
      <c r="AI6" s="18" t="s">
        <v>45</v>
      </c>
      <c r="AJ6" s="20" t="s">
        <v>46</v>
      </c>
      <c r="AK6" s="18" t="s">
        <v>33</v>
      </c>
      <c r="AL6" s="18" t="s">
        <v>34</v>
      </c>
      <c r="AM6" s="18" t="s">
        <v>47</v>
      </c>
      <c r="AN6" s="20" t="s">
        <v>48</v>
      </c>
      <c r="AO6" s="18" t="s">
        <v>33</v>
      </c>
      <c r="AP6" s="18" t="s">
        <v>34</v>
      </c>
      <c r="AQ6" s="18" t="s">
        <v>49</v>
      </c>
      <c r="AR6" s="20" t="s">
        <v>50</v>
      </c>
      <c r="AS6" s="18" t="s">
        <v>33</v>
      </c>
      <c r="AT6" s="18" t="s">
        <v>34</v>
      </c>
      <c r="AU6" s="18" t="s">
        <v>51</v>
      </c>
      <c r="AV6" s="18" t="s">
        <v>52</v>
      </c>
      <c r="AW6" s="18" t="s">
        <v>53</v>
      </c>
      <c r="AX6" s="22" t="s">
        <v>6</v>
      </c>
      <c r="AY6" s="18" t="s">
        <v>54</v>
      </c>
      <c r="AZ6" s="18" t="s">
        <v>33</v>
      </c>
      <c r="BA6" s="18" t="s">
        <v>34</v>
      </c>
      <c r="BB6" s="23" t="s">
        <v>55</v>
      </c>
      <c r="BC6" s="24" t="s">
        <v>54</v>
      </c>
      <c r="BD6" s="18" t="s">
        <v>33</v>
      </c>
      <c r="BE6" s="17" t="s">
        <v>56</v>
      </c>
      <c r="BF6" s="18" t="s">
        <v>57</v>
      </c>
      <c r="BG6" s="24" t="s">
        <v>58</v>
      </c>
      <c r="BH6" s="18" t="s">
        <v>59</v>
      </c>
      <c r="BI6" s="19" t="s">
        <v>60</v>
      </c>
      <c r="BJ6" s="18" t="s">
        <v>33</v>
      </c>
      <c r="BK6" s="18" t="s">
        <v>34</v>
      </c>
      <c r="BL6" s="18" t="s">
        <v>61</v>
      </c>
      <c r="BM6" s="20" t="s">
        <v>62</v>
      </c>
      <c r="BN6" s="18" t="s">
        <v>33</v>
      </c>
      <c r="BO6" s="18" t="s">
        <v>34</v>
      </c>
      <c r="BP6" s="18" t="s">
        <v>63</v>
      </c>
      <c r="BQ6" s="18" t="s">
        <v>64</v>
      </c>
      <c r="BR6" s="18" t="s">
        <v>65</v>
      </c>
      <c r="BS6" s="18" t="s">
        <v>66</v>
      </c>
      <c r="BT6" s="18" t="s">
        <v>67</v>
      </c>
      <c r="BU6" s="19" t="s">
        <v>68</v>
      </c>
      <c r="BV6" s="18" t="s">
        <v>33</v>
      </c>
      <c r="BW6" s="18" t="s">
        <v>34</v>
      </c>
      <c r="BX6" s="24" t="s">
        <v>69</v>
      </c>
      <c r="BY6" s="18" t="s">
        <v>70</v>
      </c>
      <c r="BZ6" s="18" t="s">
        <v>9</v>
      </c>
      <c r="CA6" s="18" t="s">
        <v>54</v>
      </c>
      <c r="CB6" s="18" t="s">
        <v>33</v>
      </c>
      <c r="CC6" s="18" t="s">
        <v>34</v>
      </c>
      <c r="CD6" s="23" t="s">
        <v>55</v>
      </c>
      <c r="CE6" s="18" t="s">
        <v>54</v>
      </c>
      <c r="CF6" s="18" t="s">
        <v>33</v>
      </c>
      <c r="CG6" s="17" t="s">
        <v>34</v>
      </c>
      <c r="CH6" s="18" t="s">
        <v>71</v>
      </c>
      <c r="CI6" s="18" t="s">
        <v>54</v>
      </c>
      <c r="CJ6" s="18" t="s">
        <v>33</v>
      </c>
      <c r="CK6" s="18" t="s">
        <v>34</v>
      </c>
      <c r="CL6" s="23" t="s">
        <v>55</v>
      </c>
      <c r="CM6" s="17" t="s">
        <v>54</v>
      </c>
      <c r="CN6" s="18" t="s">
        <v>33</v>
      </c>
      <c r="CO6" s="25" t="s">
        <v>21</v>
      </c>
    </row>
    <row r="7" spans="1:93" s="27" customFormat="1" hidden="1" x14ac:dyDescent="0.15">
      <c r="A7" s="26"/>
      <c r="B7" s="26">
        <v>1</v>
      </c>
      <c r="D7" s="27" t="s">
        <v>72</v>
      </c>
      <c r="E7" s="26" t="s">
        <v>73</v>
      </c>
      <c r="F7" s="27" t="s">
        <v>74</v>
      </c>
      <c r="G7" s="27" t="s">
        <v>75</v>
      </c>
      <c r="H7" s="27" t="s">
        <v>76</v>
      </c>
      <c r="I7" s="27" t="s">
        <v>77</v>
      </c>
      <c r="J7" s="27" t="s">
        <v>78</v>
      </c>
      <c r="K7" s="27" t="s">
        <v>79</v>
      </c>
      <c r="L7" s="27" t="s">
        <v>76</v>
      </c>
      <c r="M7" s="27" t="s">
        <v>77</v>
      </c>
      <c r="P7" s="28">
        <v>2.6863425925925926E-3</v>
      </c>
      <c r="Q7" s="27">
        <v>1</v>
      </c>
      <c r="R7" s="27">
        <v>1</v>
      </c>
      <c r="T7" s="29">
        <v>1.2531250000000001E-2</v>
      </c>
      <c r="U7" s="27">
        <v>1</v>
      </c>
      <c r="V7" s="27">
        <v>1</v>
      </c>
      <c r="X7" s="29">
        <v>5.3622685185185188E-3</v>
      </c>
      <c r="Y7" s="27">
        <v>2</v>
      </c>
      <c r="Z7" s="27">
        <v>2</v>
      </c>
      <c r="AB7" s="29">
        <v>2.5902777777777777E-3</v>
      </c>
      <c r="AC7" s="27">
        <v>1</v>
      </c>
      <c r="AD7" s="27">
        <v>1</v>
      </c>
      <c r="AH7" s="30"/>
      <c r="AJ7" s="29">
        <v>1.2116898148148149E-2</v>
      </c>
      <c r="AK7" s="27">
        <v>1</v>
      </c>
      <c r="AL7" s="27">
        <v>1</v>
      </c>
      <c r="AN7" s="29">
        <v>2.8113425925925923E-3</v>
      </c>
      <c r="AO7" s="27">
        <v>5</v>
      </c>
      <c r="AP7" s="27">
        <v>5</v>
      </c>
      <c r="AR7" s="29">
        <v>5.1215277777777778E-3</v>
      </c>
      <c r="AS7" s="27">
        <v>1</v>
      </c>
      <c r="AT7" s="27">
        <v>1</v>
      </c>
      <c r="AX7" s="31">
        <v>4.3219907407407408E-2</v>
      </c>
      <c r="AZ7" s="27">
        <v>1</v>
      </c>
      <c r="BA7" s="27">
        <v>1</v>
      </c>
      <c r="BB7" s="32"/>
      <c r="BC7" s="33"/>
      <c r="BE7" s="26"/>
      <c r="BG7" s="33"/>
      <c r="BI7" s="28">
        <v>3.1365740740740742E-3</v>
      </c>
      <c r="BJ7" s="27">
        <v>1</v>
      </c>
      <c r="BK7" s="27">
        <v>1</v>
      </c>
      <c r="BM7" s="29">
        <v>4.3391203703703699E-3</v>
      </c>
      <c r="BN7" s="27">
        <v>1</v>
      </c>
      <c r="BO7" s="27">
        <v>1</v>
      </c>
      <c r="BU7" s="28">
        <v>3.0509259259259261E-3</v>
      </c>
      <c r="BV7" s="27">
        <v>1</v>
      </c>
      <c r="BW7" s="27">
        <v>1</v>
      </c>
      <c r="BX7" s="33"/>
      <c r="BZ7" s="27">
        <v>1.0526620370370372E-2</v>
      </c>
      <c r="CB7" s="27">
        <v>1</v>
      </c>
      <c r="CC7" s="27">
        <v>1</v>
      </c>
      <c r="CD7" s="32"/>
      <c r="CG7" s="26"/>
      <c r="CH7" s="27">
        <v>5.3746527777777775E-2</v>
      </c>
      <c r="CJ7" s="27">
        <v>1</v>
      </c>
      <c r="CK7" s="27">
        <v>1</v>
      </c>
      <c r="CL7" s="32"/>
      <c r="CM7" s="26"/>
      <c r="CO7" s="34"/>
    </row>
    <row r="8" spans="1:93" s="27" customFormat="1" hidden="1" x14ac:dyDescent="0.15">
      <c r="A8" s="26"/>
      <c r="B8" s="26">
        <v>2</v>
      </c>
      <c r="D8" s="27" t="s">
        <v>72</v>
      </c>
      <c r="E8" s="26" t="s">
        <v>73</v>
      </c>
      <c r="F8" s="27" t="s">
        <v>80</v>
      </c>
      <c r="G8" s="27" t="s">
        <v>81</v>
      </c>
      <c r="H8" s="27" t="s">
        <v>82</v>
      </c>
      <c r="I8" s="27" t="s">
        <v>83</v>
      </c>
      <c r="J8" s="27" t="s">
        <v>84</v>
      </c>
      <c r="K8" s="27" t="s">
        <v>85</v>
      </c>
      <c r="L8" s="27" t="s">
        <v>82</v>
      </c>
      <c r="M8" s="27" t="s">
        <v>83</v>
      </c>
      <c r="P8" s="28">
        <v>2.7777777777777779E-3</v>
      </c>
      <c r="Q8" s="27">
        <v>4</v>
      </c>
      <c r="R8" s="27">
        <v>4</v>
      </c>
      <c r="T8" s="29">
        <v>1.2895833333333334E-2</v>
      </c>
      <c r="U8" s="27">
        <v>2</v>
      </c>
      <c r="V8" s="27">
        <v>2</v>
      </c>
      <c r="X8" s="29">
        <v>5.4259259259259252E-3</v>
      </c>
      <c r="Y8" s="27">
        <v>3</v>
      </c>
      <c r="Z8" s="27">
        <v>3</v>
      </c>
      <c r="AB8" s="29">
        <v>2.6898148148148146E-3</v>
      </c>
      <c r="AC8" s="27">
        <v>3</v>
      </c>
      <c r="AD8" s="27">
        <v>3</v>
      </c>
      <c r="AH8" s="30"/>
      <c r="AJ8" s="29">
        <v>1.2653935185185185E-2</v>
      </c>
      <c r="AK8" s="27">
        <v>3</v>
      </c>
      <c r="AL8" s="27">
        <v>3</v>
      </c>
      <c r="AN8" s="29">
        <v>2.6979166666666666E-3</v>
      </c>
      <c r="AO8" s="27">
        <v>1</v>
      </c>
      <c r="AP8" s="27">
        <v>1</v>
      </c>
      <c r="AR8" s="29">
        <v>5.3888888888888884E-3</v>
      </c>
      <c r="AS8" s="27">
        <v>3</v>
      </c>
      <c r="AT8" s="27">
        <v>3</v>
      </c>
      <c r="AX8" s="31">
        <v>4.4530092592592586E-2</v>
      </c>
      <c r="AZ8" s="27">
        <v>3</v>
      </c>
      <c r="BA8" s="27">
        <v>3</v>
      </c>
      <c r="BB8" s="32"/>
      <c r="BC8" s="33"/>
      <c r="BE8" s="26"/>
      <c r="BG8" s="33"/>
      <c r="BI8" s="28">
        <v>3.1701388888888886E-3</v>
      </c>
      <c r="BJ8" s="27">
        <v>2</v>
      </c>
      <c r="BK8" s="27">
        <v>2</v>
      </c>
      <c r="BM8" s="29">
        <v>4.4560185185185189E-3</v>
      </c>
      <c r="BN8" s="27">
        <v>3</v>
      </c>
      <c r="BO8" s="27">
        <v>3</v>
      </c>
      <c r="BU8" s="28">
        <v>3.1331018518518518E-3</v>
      </c>
      <c r="BV8" s="27">
        <v>2</v>
      </c>
      <c r="BW8" s="27">
        <v>2</v>
      </c>
      <c r="BX8" s="33">
        <v>4.1666666666666664E-2</v>
      </c>
      <c r="BZ8" s="27">
        <v>1.1453703703703702E-2</v>
      </c>
      <c r="CA8" s="27">
        <v>4.1666666666666664E-2</v>
      </c>
      <c r="CB8" s="27">
        <v>4</v>
      </c>
      <c r="CC8" s="27">
        <v>4</v>
      </c>
      <c r="CD8" s="32"/>
      <c r="CG8" s="26"/>
      <c r="CH8" s="27">
        <v>5.5983796296296295E-2</v>
      </c>
      <c r="CI8" s="27">
        <v>4.1666666666666664E-2</v>
      </c>
      <c r="CJ8" s="27">
        <v>3</v>
      </c>
      <c r="CK8" s="27">
        <v>3</v>
      </c>
      <c r="CL8" s="32"/>
      <c r="CM8" s="26"/>
      <c r="CO8" s="34"/>
    </row>
    <row r="9" spans="1:93" s="27" customFormat="1" hidden="1" x14ac:dyDescent="0.15">
      <c r="A9" s="26"/>
      <c r="B9" s="26">
        <v>3</v>
      </c>
      <c r="D9" s="27" t="s">
        <v>72</v>
      </c>
      <c r="E9" s="26" t="s">
        <v>73</v>
      </c>
      <c r="F9" s="27" t="s">
        <v>86</v>
      </c>
      <c r="G9" s="27" t="s">
        <v>87</v>
      </c>
      <c r="H9" s="27" t="s">
        <v>76</v>
      </c>
      <c r="I9" s="27" t="s">
        <v>88</v>
      </c>
      <c r="J9" s="27" t="s">
        <v>89</v>
      </c>
      <c r="K9" s="27" t="s">
        <v>90</v>
      </c>
      <c r="L9" s="27" t="s">
        <v>76</v>
      </c>
      <c r="M9" s="27" t="s">
        <v>88</v>
      </c>
      <c r="P9" s="28">
        <v>2.7557870370370371E-3</v>
      </c>
      <c r="Q9" s="27">
        <v>2</v>
      </c>
      <c r="R9" s="27">
        <v>2</v>
      </c>
      <c r="T9" s="29">
        <v>1.3168981481481483E-2</v>
      </c>
      <c r="U9" s="27">
        <v>3</v>
      </c>
      <c r="V9" s="27">
        <v>3</v>
      </c>
      <c r="X9" s="29">
        <v>5.3310185185185188E-3</v>
      </c>
      <c r="Y9" s="27">
        <v>1</v>
      </c>
      <c r="Z9" s="27">
        <v>1</v>
      </c>
      <c r="AB9" s="29">
        <v>2.6527777777777782E-3</v>
      </c>
      <c r="AC9" s="27">
        <v>2</v>
      </c>
      <c r="AD9" s="27">
        <v>2</v>
      </c>
      <c r="AH9" s="30"/>
      <c r="AJ9" s="29">
        <v>1.2633101851851852E-2</v>
      </c>
      <c r="AK9" s="27">
        <v>2</v>
      </c>
      <c r="AL9" s="27">
        <v>2</v>
      </c>
      <c r="AN9" s="29">
        <v>2.7175925925925926E-3</v>
      </c>
      <c r="AO9" s="27">
        <v>2</v>
      </c>
      <c r="AP9" s="27">
        <v>2</v>
      </c>
      <c r="AR9" s="29">
        <v>5.2488425925925931E-3</v>
      </c>
      <c r="AS9" s="27">
        <v>2</v>
      </c>
      <c r="AT9" s="27">
        <v>2</v>
      </c>
      <c r="AX9" s="31">
        <v>4.4508101851851854E-2</v>
      </c>
      <c r="AZ9" s="27">
        <v>2</v>
      </c>
      <c r="BA9" s="27">
        <v>2</v>
      </c>
      <c r="BB9" s="32"/>
      <c r="BC9" s="33"/>
      <c r="BE9" s="26"/>
      <c r="BG9" s="33"/>
      <c r="BI9" s="28">
        <v>3.2071759259259258E-3</v>
      </c>
      <c r="BJ9" s="27">
        <v>3</v>
      </c>
      <c r="BK9" s="27">
        <v>3</v>
      </c>
      <c r="BM9" s="29">
        <v>4.3923611111111116E-3</v>
      </c>
      <c r="BN9" s="27">
        <v>2</v>
      </c>
      <c r="BO9" s="27">
        <v>2</v>
      </c>
      <c r="BU9" s="28">
        <v>3.1678240740740742E-3</v>
      </c>
      <c r="BV9" s="27">
        <v>3</v>
      </c>
      <c r="BW9" s="27">
        <v>3</v>
      </c>
      <c r="BX9" s="33"/>
      <c r="BZ9" s="27">
        <v>1.0767361111111111E-2</v>
      </c>
      <c r="CB9" s="27">
        <v>2</v>
      </c>
      <c r="CC9" s="27">
        <v>2</v>
      </c>
      <c r="CD9" s="32"/>
      <c r="CG9" s="26"/>
      <c r="CH9" s="27">
        <v>5.5275462962962964E-2</v>
      </c>
      <c r="CJ9" s="27">
        <v>2</v>
      </c>
      <c r="CK9" s="27">
        <v>2</v>
      </c>
      <c r="CL9" s="32"/>
      <c r="CM9" s="26"/>
      <c r="CO9" s="34"/>
    </row>
    <row r="10" spans="1:93" s="27" customFormat="1" hidden="1" x14ac:dyDescent="0.15">
      <c r="A10" s="26"/>
      <c r="B10" s="26">
        <v>4</v>
      </c>
      <c r="D10" s="27" t="s">
        <v>72</v>
      </c>
      <c r="E10" s="26" t="s">
        <v>73</v>
      </c>
      <c r="F10" s="27" t="s">
        <v>91</v>
      </c>
      <c r="G10" s="27" t="s">
        <v>92</v>
      </c>
      <c r="H10" s="27" t="s">
        <v>76</v>
      </c>
      <c r="I10" s="27" t="s">
        <v>77</v>
      </c>
      <c r="J10" s="27" t="s">
        <v>93</v>
      </c>
      <c r="K10" s="27" t="s">
        <v>94</v>
      </c>
      <c r="L10" s="27" t="s">
        <v>76</v>
      </c>
      <c r="M10" s="27" t="s">
        <v>77</v>
      </c>
      <c r="P10" s="28">
        <v>2.7604166666666667E-3</v>
      </c>
      <c r="Q10" s="27">
        <v>3</v>
      </c>
      <c r="R10" s="27">
        <v>3</v>
      </c>
      <c r="T10" s="29">
        <v>1.9475694444444445E-2</v>
      </c>
      <c r="U10" s="27">
        <v>9</v>
      </c>
      <c r="V10" s="27">
        <v>9</v>
      </c>
      <c r="X10" s="29">
        <v>1.2275462962962962E-2</v>
      </c>
      <c r="Y10" s="27">
        <v>8</v>
      </c>
      <c r="Z10" s="27">
        <v>8</v>
      </c>
      <c r="AB10" s="29">
        <v>9.5347222222222222E-3</v>
      </c>
      <c r="AC10" s="27">
        <v>8</v>
      </c>
      <c r="AD10" s="27">
        <v>8</v>
      </c>
      <c r="AH10" s="30"/>
      <c r="AJ10" s="29">
        <v>1.9061342592592592E-2</v>
      </c>
      <c r="AK10" s="27">
        <v>7</v>
      </c>
      <c r="AL10" s="27">
        <v>7</v>
      </c>
      <c r="AN10" s="29">
        <v>9.6423611111111102E-3</v>
      </c>
      <c r="AO10" s="27">
        <v>7</v>
      </c>
      <c r="AP10" s="27">
        <v>7</v>
      </c>
      <c r="AR10" s="29">
        <v>1.2065972222222223E-2</v>
      </c>
      <c r="AS10" s="27">
        <v>6</v>
      </c>
      <c r="AT10" s="27">
        <v>6</v>
      </c>
      <c r="AX10" s="31">
        <v>8.4815972222222216E-2</v>
      </c>
      <c r="AZ10" s="27">
        <v>7</v>
      </c>
      <c r="BA10" s="27">
        <v>7</v>
      </c>
      <c r="BB10" s="32"/>
      <c r="BC10" s="33"/>
      <c r="BE10" s="26"/>
      <c r="BG10" s="33"/>
      <c r="BI10" s="28">
        <v>3.2175925925925926E-3</v>
      </c>
      <c r="BJ10" s="27">
        <v>4</v>
      </c>
      <c r="BK10" s="27">
        <v>4</v>
      </c>
      <c r="BM10" s="29">
        <v>4.4745370370370373E-3</v>
      </c>
      <c r="BN10" s="27">
        <v>5</v>
      </c>
      <c r="BO10" s="27">
        <v>5</v>
      </c>
      <c r="BU10" s="28">
        <v>3.1840277777777774E-3</v>
      </c>
      <c r="BV10" s="27">
        <v>4</v>
      </c>
      <c r="BW10" s="27">
        <v>4</v>
      </c>
      <c r="BX10" s="33"/>
      <c r="BZ10" s="27">
        <v>1.0876157407407409E-2</v>
      </c>
      <c r="CB10" s="27">
        <v>3</v>
      </c>
      <c r="CC10" s="27">
        <v>3</v>
      </c>
      <c r="CD10" s="32"/>
      <c r="CG10" s="26"/>
      <c r="CH10" s="27">
        <v>9.5692129629629627E-2</v>
      </c>
      <c r="CJ10" s="27">
        <v>7</v>
      </c>
      <c r="CK10" s="27">
        <v>7</v>
      </c>
      <c r="CL10" s="32"/>
      <c r="CM10" s="26"/>
      <c r="CO10" s="34"/>
    </row>
    <row r="11" spans="1:93" s="27" customFormat="1" hidden="1" x14ac:dyDescent="0.15">
      <c r="A11" s="26"/>
      <c r="B11" s="26">
        <v>5</v>
      </c>
      <c r="D11" s="27" t="s">
        <v>72</v>
      </c>
      <c r="E11" s="26" t="s">
        <v>73</v>
      </c>
      <c r="F11" s="27" t="s">
        <v>95</v>
      </c>
      <c r="G11" s="27" t="s">
        <v>96</v>
      </c>
      <c r="H11" s="27" t="s">
        <v>76</v>
      </c>
      <c r="I11" s="27" t="s">
        <v>97</v>
      </c>
      <c r="J11" s="27" t="s">
        <v>98</v>
      </c>
      <c r="K11" s="27" t="s">
        <v>99</v>
      </c>
      <c r="L11" s="27" t="s">
        <v>76</v>
      </c>
      <c r="M11" s="27" t="s">
        <v>97</v>
      </c>
      <c r="P11" s="28">
        <v>2.8344907407407412E-3</v>
      </c>
      <c r="Q11" s="27">
        <v>5</v>
      </c>
      <c r="R11" s="27">
        <v>5</v>
      </c>
      <c r="T11" s="29">
        <v>1.3203703703703704E-2</v>
      </c>
      <c r="U11" s="27">
        <v>4</v>
      </c>
      <c r="V11" s="27">
        <v>4</v>
      </c>
      <c r="X11" s="29">
        <v>5.4444444444444436E-3</v>
      </c>
      <c r="Y11" s="27">
        <v>4</v>
      </c>
      <c r="Z11" s="27">
        <v>4</v>
      </c>
      <c r="AB11" s="29">
        <v>2.6967592592592594E-3</v>
      </c>
      <c r="AC11" s="27">
        <v>4</v>
      </c>
      <c r="AD11" s="27">
        <v>4</v>
      </c>
      <c r="AH11" s="30"/>
      <c r="AJ11" s="29">
        <v>1.3148148148148147E-2</v>
      </c>
      <c r="AK11" s="27">
        <v>5</v>
      </c>
      <c r="AL11" s="27">
        <v>5</v>
      </c>
      <c r="AN11" s="29">
        <v>2.7187500000000002E-3</v>
      </c>
      <c r="AO11" s="27">
        <v>3</v>
      </c>
      <c r="AP11" s="27">
        <v>3</v>
      </c>
      <c r="AR11" s="29">
        <v>5.5879629629629638E-3</v>
      </c>
      <c r="AS11" s="27">
        <v>5</v>
      </c>
      <c r="AT11" s="27">
        <v>5</v>
      </c>
      <c r="AX11" s="31">
        <v>4.5634259259259263E-2</v>
      </c>
      <c r="AZ11" s="27">
        <v>4</v>
      </c>
      <c r="BA11" s="27">
        <v>4</v>
      </c>
      <c r="BB11" s="32"/>
      <c r="BC11" s="33"/>
      <c r="BE11" s="26"/>
      <c r="BG11" s="33"/>
      <c r="BI11" s="28">
        <v>3.2349537037037034E-3</v>
      </c>
      <c r="BJ11" s="27">
        <v>5</v>
      </c>
      <c r="BK11" s="27">
        <v>5</v>
      </c>
      <c r="BM11" s="29">
        <v>4.5740740740740742E-3</v>
      </c>
      <c r="BN11" s="27">
        <v>6</v>
      </c>
      <c r="BO11" s="27">
        <v>6</v>
      </c>
      <c r="BU11" s="28">
        <v>3.3090277777777775E-3</v>
      </c>
      <c r="BV11" s="27">
        <v>5</v>
      </c>
      <c r="BW11" s="27">
        <v>5</v>
      </c>
      <c r="BX11" s="33">
        <v>3.4722222222222224E-2</v>
      </c>
      <c r="BZ11" s="27">
        <v>1.1696759259259259E-2</v>
      </c>
      <c r="CA11" s="27">
        <v>3.4722222222222224E-2</v>
      </c>
      <c r="CB11" s="27">
        <v>5</v>
      </c>
      <c r="CC11" s="27">
        <v>5</v>
      </c>
      <c r="CD11" s="32"/>
      <c r="CG11" s="26"/>
      <c r="CH11" s="27">
        <v>5.7331018518518517E-2</v>
      </c>
      <c r="CI11" s="27">
        <v>3.4722222222222224E-2</v>
      </c>
      <c r="CJ11" s="27">
        <v>4</v>
      </c>
      <c r="CK11" s="27">
        <v>4</v>
      </c>
      <c r="CL11" s="32"/>
      <c r="CM11" s="26"/>
      <c r="CO11" s="34"/>
    </row>
    <row r="12" spans="1:93" s="27" customFormat="1" hidden="1" x14ac:dyDescent="0.15">
      <c r="A12" s="26"/>
      <c r="B12" s="26">
        <v>6</v>
      </c>
      <c r="D12" s="27" t="s">
        <v>72</v>
      </c>
      <c r="E12" s="26" t="s">
        <v>73</v>
      </c>
      <c r="F12" s="27" t="s">
        <v>100</v>
      </c>
      <c r="G12" s="27" t="s">
        <v>101</v>
      </c>
      <c r="H12" s="27" t="s">
        <v>102</v>
      </c>
      <c r="I12" s="27" t="s">
        <v>103</v>
      </c>
      <c r="J12" s="27" t="s">
        <v>104</v>
      </c>
      <c r="K12" s="27" t="s">
        <v>105</v>
      </c>
      <c r="L12" s="27" t="s">
        <v>102</v>
      </c>
      <c r="M12" s="27" t="s">
        <v>103</v>
      </c>
      <c r="P12" s="28">
        <v>2.917824074074074E-3</v>
      </c>
      <c r="Q12" s="27">
        <v>7</v>
      </c>
      <c r="R12" s="27">
        <v>7</v>
      </c>
      <c r="T12" s="29">
        <v>1.3206018518518518E-2</v>
      </c>
      <c r="U12" s="27">
        <v>5</v>
      </c>
      <c r="V12" s="27">
        <v>5</v>
      </c>
      <c r="X12" s="29">
        <v>5.7222222222222223E-3</v>
      </c>
      <c r="Y12" s="27">
        <v>6</v>
      </c>
      <c r="Z12" s="27">
        <v>6</v>
      </c>
      <c r="AB12" s="29">
        <v>2.8854166666666668E-3</v>
      </c>
      <c r="AC12" s="27">
        <v>6</v>
      </c>
      <c r="AD12" s="27">
        <v>6</v>
      </c>
      <c r="AH12" s="30"/>
      <c r="AJ12" s="29">
        <v>1.2868055555555556E-2</v>
      </c>
      <c r="AK12" s="27">
        <v>4</v>
      </c>
      <c r="AL12" s="27">
        <v>4</v>
      </c>
      <c r="AN12" s="29">
        <v>2.8831018518518515E-3</v>
      </c>
      <c r="AO12" s="27">
        <v>6</v>
      </c>
      <c r="AP12" s="27">
        <v>6</v>
      </c>
      <c r="AR12" s="29">
        <v>5.5196759259259253E-3</v>
      </c>
      <c r="AS12" s="27">
        <v>4</v>
      </c>
      <c r="AT12" s="27">
        <v>4</v>
      </c>
      <c r="AX12" s="31">
        <v>4.6002314814814815E-2</v>
      </c>
      <c r="AZ12" s="27">
        <v>5</v>
      </c>
      <c r="BA12" s="27">
        <v>5</v>
      </c>
      <c r="BB12" s="32"/>
      <c r="BC12" s="33"/>
      <c r="BE12" s="26"/>
      <c r="BG12" s="33">
        <v>4.1666666666666664E-2</v>
      </c>
      <c r="BI12" s="28">
        <v>3.3298611111111111E-3</v>
      </c>
      <c r="BJ12" s="27">
        <v>6</v>
      </c>
      <c r="BK12" s="27">
        <v>6</v>
      </c>
      <c r="BM12" s="29">
        <v>4.4652777777777772E-3</v>
      </c>
      <c r="BN12" s="27">
        <v>4</v>
      </c>
      <c r="BO12" s="27">
        <v>4</v>
      </c>
      <c r="BU12" s="28">
        <v>3.3252314814814811E-3</v>
      </c>
      <c r="BV12" s="27">
        <v>6</v>
      </c>
      <c r="BW12" s="27">
        <v>6</v>
      </c>
      <c r="BX12" s="33"/>
      <c r="BZ12" s="27">
        <v>1.1814814814814813E-2</v>
      </c>
      <c r="CA12" s="27">
        <v>4.1666666666666664E-2</v>
      </c>
      <c r="CB12" s="27">
        <v>6</v>
      </c>
      <c r="CC12" s="27">
        <v>6</v>
      </c>
      <c r="CD12" s="32"/>
      <c r="CG12" s="26"/>
      <c r="CH12" s="27">
        <v>5.7817129629629628E-2</v>
      </c>
      <c r="CI12" s="27">
        <v>4.1666666666666664E-2</v>
      </c>
      <c r="CJ12" s="27">
        <v>5</v>
      </c>
      <c r="CK12" s="27">
        <v>5</v>
      </c>
      <c r="CL12" s="32"/>
      <c r="CM12" s="26"/>
      <c r="CO12" s="34"/>
    </row>
    <row r="13" spans="1:93" s="27" customFormat="1" hidden="1" x14ac:dyDescent="0.15">
      <c r="A13" s="26"/>
      <c r="B13" s="26">
        <v>7</v>
      </c>
      <c r="D13" s="27" t="s">
        <v>72</v>
      </c>
      <c r="E13" s="26" t="s">
        <v>73</v>
      </c>
      <c r="F13" s="27" t="s">
        <v>106</v>
      </c>
      <c r="G13" s="27" t="s">
        <v>107</v>
      </c>
      <c r="H13" s="27" t="s">
        <v>76</v>
      </c>
      <c r="I13" s="27" t="s">
        <v>77</v>
      </c>
      <c r="J13" s="27" t="s">
        <v>108</v>
      </c>
      <c r="K13" s="27" t="s">
        <v>109</v>
      </c>
      <c r="L13" s="27" t="s">
        <v>76</v>
      </c>
      <c r="M13" s="27" t="s">
        <v>77</v>
      </c>
      <c r="P13" s="28">
        <v>2.8587962962962963E-3</v>
      </c>
      <c r="Q13" s="27">
        <v>6</v>
      </c>
      <c r="R13" s="27">
        <v>6</v>
      </c>
      <c r="T13" s="29">
        <v>1.3557870370370371E-2</v>
      </c>
      <c r="U13" s="27">
        <v>6</v>
      </c>
      <c r="V13" s="27">
        <v>6</v>
      </c>
      <c r="X13" s="29">
        <v>5.5289351851851853E-3</v>
      </c>
      <c r="Y13" s="27">
        <v>5</v>
      </c>
      <c r="Z13" s="27">
        <v>5</v>
      </c>
      <c r="AB13" s="29">
        <v>2.7291666666666662E-3</v>
      </c>
      <c r="AC13" s="27">
        <v>5</v>
      </c>
      <c r="AD13" s="27">
        <v>5</v>
      </c>
      <c r="AH13" s="30"/>
      <c r="AJ13" s="29">
        <v>1.328472222222222E-2</v>
      </c>
      <c r="AK13" s="27">
        <v>6</v>
      </c>
      <c r="AL13" s="27">
        <v>6</v>
      </c>
      <c r="AN13" s="29">
        <v>2.8067129629629635E-3</v>
      </c>
      <c r="AO13" s="27">
        <v>4</v>
      </c>
      <c r="AP13" s="27">
        <v>4</v>
      </c>
      <c r="AR13" s="29"/>
      <c r="AX13" s="31"/>
      <c r="BB13" s="32"/>
      <c r="BC13" s="33"/>
      <c r="BE13" s="26"/>
      <c r="BG13" s="33"/>
      <c r="BI13" s="28"/>
      <c r="BM13" s="29"/>
      <c r="BU13" s="28"/>
      <c r="BX13" s="33"/>
      <c r="CD13" s="32"/>
      <c r="CG13" s="26"/>
      <c r="CL13" s="32"/>
      <c r="CM13" s="26"/>
      <c r="CO13" s="34"/>
    </row>
    <row r="14" spans="1:93" s="27" customFormat="1" hidden="1" x14ac:dyDescent="0.15">
      <c r="A14" s="26"/>
      <c r="B14" s="26">
        <v>8</v>
      </c>
      <c r="D14" s="27" t="s">
        <v>72</v>
      </c>
      <c r="E14" s="26" t="s">
        <v>73</v>
      </c>
      <c r="F14" s="27" t="s">
        <v>110</v>
      </c>
      <c r="G14" s="27" t="s">
        <v>111</v>
      </c>
      <c r="H14" s="27" t="s">
        <v>82</v>
      </c>
      <c r="I14" s="27" t="s">
        <v>112</v>
      </c>
      <c r="J14" s="27" t="s">
        <v>113</v>
      </c>
      <c r="K14" s="27" t="s">
        <v>114</v>
      </c>
      <c r="L14" s="27" t="s">
        <v>82</v>
      </c>
      <c r="M14" s="27" t="s">
        <v>112</v>
      </c>
      <c r="P14" s="28">
        <v>2.9791666666666664E-3</v>
      </c>
      <c r="Q14" s="27">
        <v>8</v>
      </c>
      <c r="R14" s="27">
        <v>8</v>
      </c>
      <c r="T14" s="29">
        <v>1.3888888888888888E-2</v>
      </c>
      <c r="U14" s="27">
        <v>7</v>
      </c>
      <c r="V14" s="27">
        <v>7</v>
      </c>
      <c r="X14" s="29">
        <v>6.0023148148148145E-3</v>
      </c>
      <c r="Y14" s="27">
        <v>7</v>
      </c>
      <c r="Z14" s="27">
        <v>7</v>
      </c>
      <c r="AB14" s="29">
        <v>2.9432870370370372E-3</v>
      </c>
      <c r="AC14" s="27">
        <v>7</v>
      </c>
      <c r="AD14" s="27">
        <v>7</v>
      </c>
      <c r="AH14" s="30"/>
      <c r="AJ14" s="29">
        <v>1.9061342592592592E-2</v>
      </c>
      <c r="AK14" s="27" t="s">
        <v>115</v>
      </c>
      <c r="AL14" s="27" t="s">
        <v>115</v>
      </c>
      <c r="AN14" s="29">
        <v>9.6423611111111102E-3</v>
      </c>
      <c r="AO14" s="27" t="s">
        <v>115</v>
      </c>
      <c r="AP14" s="27" t="s">
        <v>115</v>
      </c>
      <c r="AR14" s="29">
        <v>1.2065972222222223E-2</v>
      </c>
      <c r="AS14" s="27" t="s">
        <v>116</v>
      </c>
      <c r="AT14" s="27" t="s">
        <v>116</v>
      </c>
      <c r="AX14" s="31">
        <v>6.6583333333333342E-2</v>
      </c>
      <c r="AZ14" s="27">
        <v>6</v>
      </c>
      <c r="BA14" s="27">
        <v>6</v>
      </c>
      <c r="BB14" s="32"/>
      <c r="BC14" s="33"/>
      <c r="BE14" s="26"/>
      <c r="BG14" s="33"/>
      <c r="BI14" s="28">
        <v>3.5624999999999997E-3</v>
      </c>
      <c r="BJ14" s="27">
        <v>7</v>
      </c>
      <c r="BK14" s="27">
        <v>7</v>
      </c>
      <c r="BM14" s="29">
        <v>4.8553240740740744E-3</v>
      </c>
      <c r="BN14" s="27">
        <v>7</v>
      </c>
      <c r="BO14" s="27">
        <v>7</v>
      </c>
      <c r="BU14" s="28">
        <v>3.5671296296296297E-3</v>
      </c>
      <c r="BV14" s="27">
        <v>7</v>
      </c>
      <c r="BW14" s="27">
        <v>7</v>
      </c>
      <c r="BX14" s="33"/>
      <c r="BZ14" s="27">
        <v>1.1984953703703704E-2</v>
      </c>
      <c r="CB14" s="27">
        <v>7</v>
      </c>
      <c r="CC14" s="27">
        <v>7</v>
      </c>
      <c r="CD14" s="32"/>
      <c r="CG14" s="26"/>
      <c r="CH14" s="27">
        <v>7.8568287037037041E-2</v>
      </c>
      <c r="CJ14" s="27">
        <v>6</v>
      </c>
      <c r="CK14" s="27">
        <v>6</v>
      </c>
      <c r="CL14" s="32"/>
      <c r="CM14" s="26"/>
      <c r="CO14" s="34"/>
    </row>
    <row r="15" spans="1:93" s="27" customFormat="1" hidden="1" x14ac:dyDescent="0.15">
      <c r="A15" s="26"/>
      <c r="B15" s="26">
        <v>9</v>
      </c>
      <c r="D15" s="27" t="s">
        <v>72</v>
      </c>
      <c r="E15" s="26" t="s">
        <v>73</v>
      </c>
      <c r="F15" s="27" t="s">
        <v>117</v>
      </c>
      <c r="G15" s="27" t="s">
        <v>118</v>
      </c>
      <c r="H15" s="27" t="s">
        <v>82</v>
      </c>
      <c r="I15" s="27" t="s">
        <v>83</v>
      </c>
      <c r="J15" s="27" t="s">
        <v>119</v>
      </c>
      <c r="K15" s="27" t="s">
        <v>120</v>
      </c>
      <c r="L15" s="27" t="s">
        <v>82</v>
      </c>
      <c r="M15" s="27" t="s">
        <v>83</v>
      </c>
      <c r="P15" s="28"/>
      <c r="T15" s="29"/>
      <c r="X15" s="29"/>
      <c r="AB15" s="29"/>
      <c r="AH15" s="30"/>
      <c r="AJ15" s="29"/>
      <c r="AN15" s="29"/>
      <c r="AR15" s="29"/>
      <c r="AX15" s="31"/>
      <c r="BB15" s="32"/>
      <c r="BC15" s="33"/>
      <c r="BE15" s="26"/>
      <c r="BG15" s="33"/>
      <c r="BI15" s="28"/>
      <c r="BM15" s="29"/>
      <c r="BU15" s="28"/>
      <c r="BX15" s="33"/>
      <c r="CD15" s="32"/>
      <c r="CG15" s="26"/>
      <c r="CL15" s="32"/>
      <c r="CM15" s="26"/>
      <c r="CO15" s="34"/>
    </row>
    <row r="16" spans="1:93" s="27" customFormat="1" hidden="1" x14ac:dyDescent="0.15">
      <c r="A16" s="26"/>
      <c r="B16" s="26">
        <v>10</v>
      </c>
      <c r="D16" s="27" t="s">
        <v>72</v>
      </c>
      <c r="E16" s="26" t="s">
        <v>73</v>
      </c>
      <c r="F16" s="27" t="s">
        <v>121</v>
      </c>
      <c r="G16" s="27" t="s">
        <v>122</v>
      </c>
      <c r="H16" s="27" t="s">
        <v>82</v>
      </c>
      <c r="I16" s="27" t="s">
        <v>112</v>
      </c>
      <c r="J16" s="27" t="s">
        <v>123</v>
      </c>
      <c r="K16" s="27" t="s">
        <v>124</v>
      </c>
      <c r="L16" s="27" t="s">
        <v>82</v>
      </c>
      <c r="M16" s="27" t="s">
        <v>112</v>
      </c>
      <c r="P16" s="28">
        <v>3.0104166666666664E-3</v>
      </c>
      <c r="Q16" s="27">
        <v>9</v>
      </c>
      <c r="R16" s="27">
        <v>9</v>
      </c>
      <c r="T16" s="29">
        <v>1.5090277777777779E-2</v>
      </c>
      <c r="U16" s="27">
        <v>8</v>
      </c>
      <c r="V16" s="27">
        <v>8</v>
      </c>
      <c r="X16" s="29"/>
      <c r="AB16" s="29"/>
      <c r="AH16" s="30"/>
      <c r="AJ16" s="29"/>
      <c r="AN16" s="29"/>
      <c r="AR16" s="29"/>
      <c r="AX16" s="31"/>
      <c r="BB16" s="32"/>
      <c r="BC16" s="33"/>
      <c r="BE16" s="26"/>
      <c r="BG16" s="33"/>
      <c r="BI16" s="28"/>
      <c r="BM16" s="29"/>
      <c r="BU16" s="28"/>
      <c r="BX16" s="33"/>
      <c r="CD16" s="32"/>
      <c r="CG16" s="26"/>
      <c r="CL16" s="32"/>
      <c r="CM16" s="26"/>
      <c r="CO16" s="34"/>
    </row>
    <row r="17" spans="1:93" s="27" customFormat="1" x14ac:dyDescent="0.15">
      <c r="A17" s="26">
        <f>IF(ISBLANK(CO17)=FALSE,CO17,"")</f>
        <v>1</v>
      </c>
      <c r="B17" s="26">
        <v>52</v>
      </c>
      <c r="D17" s="27" t="s">
        <v>125</v>
      </c>
      <c r="E17" s="26" t="s">
        <v>126</v>
      </c>
      <c r="F17" s="27" t="s">
        <v>127</v>
      </c>
      <c r="G17" s="27" t="s">
        <v>128</v>
      </c>
      <c r="H17" s="27" t="s">
        <v>102</v>
      </c>
      <c r="I17" s="27" t="s">
        <v>103</v>
      </c>
      <c r="J17" s="27" t="s">
        <v>129</v>
      </c>
      <c r="K17" s="27" t="s">
        <v>130</v>
      </c>
      <c r="M17" s="27" t="s">
        <v>131</v>
      </c>
      <c r="P17" s="28">
        <v>2.5370370370370369E-3</v>
      </c>
      <c r="Q17" s="27">
        <v>6</v>
      </c>
      <c r="R17" s="27">
        <v>6</v>
      </c>
      <c r="T17" s="29">
        <v>1.1326388888888888E-2</v>
      </c>
      <c r="X17" s="29">
        <v>4.7604166666666671E-3</v>
      </c>
      <c r="AB17" s="29">
        <v>2.4814814814814816E-3</v>
      </c>
      <c r="AH17" s="30"/>
      <c r="AJ17" s="29">
        <v>1.1041666666666667E-2</v>
      </c>
      <c r="AN17" s="29">
        <v>2.4942129629629633E-3</v>
      </c>
      <c r="AR17" s="29">
        <v>4.6469907407407406E-3</v>
      </c>
      <c r="AX17" s="31"/>
      <c r="BB17" s="32">
        <v>3.9288194444444445E-2</v>
      </c>
      <c r="BC17" s="33"/>
      <c r="BD17" s="27">
        <v>1</v>
      </c>
      <c r="BE17" s="26">
        <v>1</v>
      </c>
      <c r="BG17" s="33"/>
      <c r="BI17" s="28">
        <v>2.8171296296296295E-3</v>
      </c>
      <c r="BJ17" s="27">
        <v>2</v>
      </c>
      <c r="BK17" s="27">
        <v>2</v>
      </c>
      <c r="BM17" s="29">
        <v>3.9652777777777776E-3</v>
      </c>
      <c r="BN17" s="27">
        <v>3</v>
      </c>
      <c r="BO17" s="27">
        <v>3</v>
      </c>
      <c r="BU17" s="28">
        <v>2.8009259259259259E-3</v>
      </c>
      <c r="BV17" s="27">
        <v>5</v>
      </c>
      <c r="BW17" s="27">
        <v>5</v>
      </c>
      <c r="BX17" s="33"/>
      <c r="CD17" s="32">
        <v>9.5833333333333343E-3</v>
      </c>
      <c r="CF17" s="27">
        <v>3</v>
      </c>
      <c r="CG17" s="26">
        <v>3</v>
      </c>
      <c r="CL17" s="32">
        <v>4.8871527777777778E-2</v>
      </c>
      <c r="CM17" s="26"/>
      <c r="CN17" s="27">
        <v>1</v>
      </c>
      <c r="CO17" s="34">
        <v>1</v>
      </c>
    </row>
    <row r="18" spans="1:93" s="27" customFormat="1" x14ac:dyDescent="0.15">
      <c r="A18" s="26">
        <f>IF(ISBLANK(CO18)=FALSE,CO18,"")</f>
        <v>2</v>
      </c>
      <c r="B18" s="26">
        <v>55</v>
      </c>
      <c r="D18" s="27" t="s">
        <v>125</v>
      </c>
      <c r="E18" s="26" t="s">
        <v>126</v>
      </c>
      <c r="F18" s="27" t="s">
        <v>132</v>
      </c>
      <c r="G18" s="27" t="s">
        <v>133</v>
      </c>
      <c r="H18" s="27" t="s">
        <v>102</v>
      </c>
      <c r="I18" s="27" t="s">
        <v>103</v>
      </c>
      <c r="J18" s="27" t="s">
        <v>134</v>
      </c>
      <c r="K18" s="27" t="s">
        <v>135</v>
      </c>
      <c r="M18" s="27" t="s">
        <v>136</v>
      </c>
      <c r="P18" s="28">
        <v>2.4826388888888888E-3</v>
      </c>
      <c r="Q18" s="27">
        <v>1</v>
      </c>
      <c r="R18" s="27">
        <v>1</v>
      </c>
      <c r="T18" s="29">
        <v>1.1447916666666667E-2</v>
      </c>
      <c r="X18" s="29">
        <v>4.7523148148148151E-3</v>
      </c>
      <c r="AB18" s="29">
        <v>2.4768518518518516E-3</v>
      </c>
      <c r="AH18" s="30"/>
      <c r="AJ18" s="29">
        <v>1.1087962962962964E-2</v>
      </c>
      <c r="AN18" s="29">
        <v>2.4537037037037036E-3</v>
      </c>
      <c r="AR18" s="29">
        <v>4.7337962962962958E-3</v>
      </c>
      <c r="AX18" s="31"/>
      <c r="BB18" s="32">
        <v>3.9435185185185191E-2</v>
      </c>
      <c r="BC18" s="33"/>
      <c r="BD18" s="27">
        <v>3</v>
      </c>
      <c r="BE18" s="26">
        <v>3</v>
      </c>
      <c r="BG18" s="33"/>
      <c r="BI18" s="28">
        <v>2.8067129629629635E-3</v>
      </c>
      <c r="BJ18" s="27">
        <v>1</v>
      </c>
      <c r="BK18" s="27">
        <v>1</v>
      </c>
      <c r="BM18" s="29">
        <v>3.9560185185185184E-3</v>
      </c>
      <c r="BN18" s="27">
        <v>2</v>
      </c>
      <c r="BO18" s="27">
        <v>2</v>
      </c>
      <c r="BU18" s="28">
        <v>2.7685185185185187E-3</v>
      </c>
      <c r="BV18" s="27">
        <v>1</v>
      </c>
      <c r="BW18" s="27">
        <v>1</v>
      </c>
      <c r="BX18" s="33"/>
      <c r="CD18" s="32">
        <v>9.5312499999999998E-3</v>
      </c>
      <c r="CF18" s="27">
        <v>1</v>
      </c>
      <c r="CG18" s="26">
        <v>1</v>
      </c>
      <c r="CL18" s="32">
        <v>4.8966435185185182E-2</v>
      </c>
      <c r="CM18" s="26"/>
      <c r="CN18" s="27">
        <v>2</v>
      </c>
      <c r="CO18" s="34">
        <v>2</v>
      </c>
    </row>
    <row r="19" spans="1:93" s="27" customFormat="1" x14ac:dyDescent="0.15">
      <c r="A19" s="26">
        <f>IF(ISBLANK(CO19)=FALSE,CO19,"")</f>
        <v>3</v>
      </c>
      <c r="B19" s="26">
        <v>54</v>
      </c>
      <c r="D19" s="27" t="s">
        <v>125</v>
      </c>
      <c r="E19" s="26" t="s">
        <v>126</v>
      </c>
      <c r="F19" s="27" t="s">
        <v>137</v>
      </c>
      <c r="G19" s="27" t="s">
        <v>138</v>
      </c>
      <c r="H19" s="27" t="s">
        <v>82</v>
      </c>
      <c r="I19" s="27" t="s">
        <v>112</v>
      </c>
      <c r="J19" s="27" t="s">
        <v>139</v>
      </c>
      <c r="K19" s="27" t="s">
        <v>140</v>
      </c>
      <c r="M19" s="27" t="s">
        <v>141</v>
      </c>
      <c r="P19" s="28">
        <v>2.4953703703703705E-3</v>
      </c>
      <c r="Q19" s="27">
        <v>4</v>
      </c>
      <c r="R19" s="27">
        <v>4</v>
      </c>
      <c r="T19" s="29">
        <v>1.1243055555555556E-2</v>
      </c>
      <c r="X19" s="29">
        <v>4.7893518518518519E-3</v>
      </c>
      <c r="AB19" s="29">
        <v>2.4976851851851853E-3</v>
      </c>
      <c r="AH19" s="30"/>
      <c r="AJ19" s="29">
        <v>1.1149305555555556E-2</v>
      </c>
      <c r="AN19" s="29">
        <v>2.488425925925926E-3</v>
      </c>
      <c r="AR19" s="29">
        <v>4.7708333333333335E-3</v>
      </c>
      <c r="AX19" s="31"/>
      <c r="BB19" s="32">
        <v>3.9434027777777776E-2</v>
      </c>
      <c r="BC19" s="33"/>
      <c r="BD19" s="27">
        <v>2</v>
      </c>
      <c r="BE19" s="26">
        <v>2</v>
      </c>
      <c r="BG19" s="33"/>
      <c r="BI19" s="28">
        <v>2.8310185185185179E-3</v>
      </c>
      <c r="BJ19" s="27">
        <v>3</v>
      </c>
      <c r="BK19" s="27">
        <v>3</v>
      </c>
      <c r="BM19" s="29">
        <v>3.9375E-3</v>
      </c>
      <c r="BN19" s="27">
        <v>1</v>
      </c>
      <c r="BO19" s="27">
        <v>1</v>
      </c>
      <c r="BU19" s="28">
        <v>2.7708333333333335E-3</v>
      </c>
      <c r="BV19" s="27">
        <v>3</v>
      </c>
      <c r="BW19" s="27">
        <v>3</v>
      </c>
      <c r="BX19" s="33"/>
      <c r="CD19" s="32">
        <v>9.5393518518518527E-3</v>
      </c>
      <c r="CF19" s="27">
        <v>2</v>
      </c>
      <c r="CG19" s="26">
        <v>2</v>
      </c>
      <c r="CL19" s="32">
        <v>4.8973379629629631E-2</v>
      </c>
      <c r="CM19" s="26"/>
      <c r="CN19" s="27">
        <v>3</v>
      </c>
      <c r="CO19" s="34">
        <v>3</v>
      </c>
    </row>
    <row r="20" spans="1:93" s="27" customFormat="1" x14ac:dyDescent="0.15">
      <c r="A20" s="26">
        <f>IF(ISBLANK(CO20)=FALSE,CO20,"")</f>
        <v>4</v>
      </c>
      <c r="B20" s="26">
        <v>57</v>
      </c>
      <c r="D20" s="27" t="s">
        <v>125</v>
      </c>
      <c r="E20" s="26" t="s">
        <v>126</v>
      </c>
      <c r="F20" s="27" t="s">
        <v>142</v>
      </c>
      <c r="G20" s="27" t="s">
        <v>143</v>
      </c>
      <c r="H20" s="27" t="s">
        <v>82</v>
      </c>
      <c r="I20" s="27" t="s">
        <v>112</v>
      </c>
      <c r="J20" s="27" t="s">
        <v>144</v>
      </c>
      <c r="K20" s="27" t="s">
        <v>145</v>
      </c>
      <c r="M20" s="27" t="s">
        <v>146</v>
      </c>
      <c r="P20" s="28">
        <v>2.5069444444444445E-3</v>
      </c>
      <c r="Q20" s="27">
        <v>5</v>
      </c>
      <c r="R20" s="27">
        <v>5</v>
      </c>
      <c r="T20" s="29">
        <v>1.1439814814814814E-2</v>
      </c>
      <c r="X20" s="29">
        <v>4.7881944444444439E-3</v>
      </c>
      <c r="AB20" s="29">
        <v>2.5000000000000001E-3</v>
      </c>
      <c r="AH20" s="30"/>
      <c r="AJ20" s="29">
        <v>1.1173611111111112E-2</v>
      </c>
      <c r="AN20" s="29">
        <v>2.491898148148148E-3</v>
      </c>
      <c r="AR20" s="29">
        <v>4.8055555555555551E-3</v>
      </c>
      <c r="AX20" s="31"/>
      <c r="BB20" s="32">
        <v>3.9706018518518522E-2</v>
      </c>
      <c r="BC20" s="33"/>
      <c r="BD20" s="27">
        <v>4</v>
      </c>
      <c r="BE20" s="26">
        <v>4</v>
      </c>
      <c r="BG20" s="33"/>
      <c r="BI20" s="28">
        <v>2.8634259259259255E-3</v>
      </c>
      <c r="BJ20" s="27">
        <v>5</v>
      </c>
      <c r="BK20" s="27">
        <v>5</v>
      </c>
      <c r="BM20" s="29">
        <v>3.99074074074074E-3</v>
      </c>
      <c r="BN20" s="27">
        <v>4</v>
      </c>
      <c r="BO20" s="27">
        <v>4</v>
      </c>
      <c r="BU20" s="28">
        <v>2.8009259259259259E-3</v>
      </c>
      <c r="BV20" s="27" t="s">
        <v>147</v>
      </c>
      <c r="BW20" s="27" t="s">
        <v>147</v>
      </c>
      <c r="BX20" s="33"/>
      <c r="CD20" s="32">
        <v>9.6550925925925936E-3</v>
      </c>
      <c r="CF20" s="27">
        <v>4</v>
      </c>
      <c r="CG20" s="26">
        <v>4</v>
      </c>
      <c r="CL20" s="32">
        <v>4.9361111111111113E-2</v>
      </c>
      <c r="CM20" s="26"/>
      <c r="CN20" s="27">
        <v>4</v>
      </c>
      <c r="CO20" s="34">
        <v>4</v>
      </c>
    </row>
    <row r="21" spans="1:93" s="27" customFormat="1" x14ac:dyDescent="0.15">
      <c r="A21" s="26">
        <f>IF(ISBLANK(CO21)=FALSE,CO21,"")</f>
        <v>5</v>
      </c>
      <c r="B21" s="26">
        <v>53</v>
      </c>
      <c r="D21" s="27" t="s">
        <v>125</v>
      </c>
      <c r="E21" s="26" t="s">
        <v>126</v>
      </c>
      <c r="F21" s="27" t="s">
        <v>148</v>
      </c>
      <c r="G21" s="27" t="s">
        <v>149</v>
      </c>
      <c r="H21" s="27" t="s">
        <v>150</v>
      </c>
      <c r="I21" s="27" t="s">
        <v>151</v>
      </c>
      <c r="J21" s="27" t="s">
        <v>152</v>
      </c>
      <c r="K21" s="27" t="s">
        <v>153</v>
      </c>
      <c r="M21" s="27" t="s">
        <v>154</v>
      </c>
      <c r="P21" s="28">
        <v>2.4861111111111112E-3</v>
      </c>
      <c r="Q21" s="27">
        <v>2</v>
      </c>
      <c r="R21" s="27">
        <v>2</v>
      </c>
      <c r="T21" s="29">
        <v>1.1436342592592593E-2</v>
      </c>
      <c r="X21" s="29">
        <v>4.8842592592592592E-3</v>
      </c>
      <c r="AB21" s="29">
        <v>2.4594907407407408E-3</v>
      </c>
      <c r="AH21" s="30"/>
      <c r="AJ21" s="29">
        <v>1.1368055555555557E-2</v>
      </c>
      <c r="AN21" s="29">
        <v>2.483796296296296E-3</v>
      </c>
      <c r="AR21" s="29">
        <v>4.8946759259259256E-3</v>
      </c>
      <c r="AX21" s="31"/>
      <c r="BB21" s="32">
        <v>4.0012731481481482E-2</v>
      </c>
      <c r="BC21" s="33"/>
      <c r="BD21" s="27">
        <v>5</v>
      </c>
      <c r="BE21" s="26">
        <v>5</v>
      </c>
      <c r="BG21" s="33"/>
      <c r="BI21" s="28">
        <v>2.8518518518518519E-3</v>
      </c>
      <c r="BJ21" s="27">
        <v>4</v>
      </c>
      <c r="BK21" s="27">
        <v>4</v>
      </c>
      <c r="BM21" s="29">
        <v>4.0509259259259257E-3</v>
      </c>
      <c r="BN21" s="27">
        <v>6</v>
      </c>
      <c r="BO21" s="27">
        <v>6</v>
      </c>
      <c r="BU21" s="28">
        <v>2.7696759259259259E-3</v>
      </c>
      <c r="BV21" s="27">
        <v>2</v>
      </c>
      <c r="BW21" s="27">
        <v>2</v>
      </c>
      <c r="BX21" s="33"/>
      <c r="CD21" s="32">
        <v>9.6724537037037022E-3</v>
      </c>
      <c r="CF21" s="27">
        <v>5</v>
      </c>
      <c r="CG21" s="26">
        <v>5</v>
      </c>
      <c r="CL21" s="32">
        <v>4.9685185185185186E-2</v>
      </c>
      <c r="CM21" s="26"/>
      <c r="CN21" s="27">
        <v>5</v>
      </c>
      <c r="CO21" s="34">
        <v>5</v>
      </c>
    </row>
    <row r="22" spans="1:93" s="27" customFormat="1" x14ac:dyDescent="0.15">
      <c r="A22" s="26">
        <f>IF(ISBLANK(CO22)=FALSE,CO22,"")</f>
        <v>6</v>
      </c>
      <c r="B22" s="26">
        <v>60</v>
      </c>
      <c r="D22" s="27" t="s">
        <v>125</v>
      </c>
      <c r="E22" s="26" t="s">
        <v>126</v>
      </c>
      <c r="F22" s="27" t="s">
        <v>155</v>
      </c>
      <c r="G22" s="27" t="s">
        <v>156</v>
      </c>
      <c r="H22" s="27" t="s">
        <v>102</v>
      </c>
      <c r="I22" s="27" t="s">
        <v>103</v>
      </c>
      <c r="J22" s="27" t="s">
        <v>157</v>
      </c>
      <c r="K22" s="27" t="s">
        <v>158</v>
      </c>
      <c r="M22" s="27" t="s">
        <v>159</v>
      </c>
      <c r="P22" s="28">
        <v>2.6516203703703702E-3</v>
      </c>
      <c r="Q22" s="27">
        <v>12</v>
      </c>
      <c r="R22" s="27">
        <v>11</v>
      </c>
      <c r="T22" s="29">
        <v>1.1978009259259259E-2</v>
      </c>
      <c r="X22" s="29">
        <v>5.0393518518518522E-3</v>
      </c>
      <c r="AB22" s="29">
        <v>2.5625000000000001E-3</v>
      </c>
      <c r="AH22" s="30"/>
      <c r="AJ22" s="29">
        <v>1.1681712962962963E-2</v>
      </c>
      <c r="AN22" s="29">
        <v>2.5543981481481481E-3</v>
      </c>
      <c r="AR22" s="29">
        <v>4.8831018518518511E-3</v>
      </c>
      <c r="AX22" s="31"/>
      <c r="BB22" s="32">
        <v>4.1350694444444447E-2</v>
      </c>
      <c r="BC22" s="33"/>
      <c r="BD22" s="27">
        <v>6</v>
      </c>
      <c r="BE22" s="26">
        <v>6</v>
      </c>
      <c r="BG22" s="33"/>
      <c r="BI22" s="28">
        <v>3.0254629629629629E-3</v>
      </c>
      <c r="BJ22" s="27">
        <v>7</v>
      </c>
      <c r="BK22" s="27">
        <v>7</v>
      </c>
      <c r="BM22" s="29">
        <v>4.2210648148148146E-3</v>
      </c>
      <c r="BN22" s="27">
        <v>9</v>
      </c>
      <c r="BO22" s="27">
        <v>9</v>
      </c>
      <c r="BU22" s="28">
        <v>3.003472222222222E-3</v>
      </c>
      <c r="BV22" s="27">
        <v>9</v>
      </c>
      <c r="BW22" s="27">
        <v>9</v>
      </c>
      <c r="BX22" s="33"/>
      <c r="CD22" s="32">
        <v>1.025E-2</v>
      </c>
      <c r="CF22" s="27">
        <v>9</v>
      </c>
      <c r="CG22" s="26">
        <v>9</v>
      </c>
      <c r="CL22" s="32">
        <v>5.1600694444444449E-2</v>
      </c>
      <c r="CM22" s="26"/>
      <c r="CN22" s="27">
        <v>6</v>
      </c>
      <c r="CO22" s="34">
        <v>6</v>
      </c>
    </row>
    <row r="23" spans="1:93" s="27" customFormat="1" x14ac:dyDescent="0.15">
      <c r="A23" s="26">
        <f>IF(ISBLANK(CO23)=FALSE,CO23,"")</f>
        <v>7</v>
      </c>
      <c r="B23" s="26">
        <v>63</v>
      </c>
      <c r="D23" s="27" t="s">
        <v>125</v>
      </c>
      <c r="E23" s="26" t="s">
        <v>126</v>
      </c>
      <c r="F23" s="27" t="s">
        <v>160</v>
      </c>
      <c r="G23" s="27" t="s">
        <v>161</v>
      </c>
      <c r="H23" s="27" t="s">
        <v>102</v>
      </c>
      <c r="I23" s="27" t="s">
        <v>103</v>
      </c>
      <c r="J23" s="27" t="s">
        <v>162</v>
      </c>
      <c r="K23" s="27" t="s">
        <v>163</v>
      </c>
      <c r="M23" s="27" t="s">
        <v>164</v>
      </c>
      <c r="P23" s="28">
        <v>2.6030092592592593E-3</v>
      </c>
      <c r="Q23" s="27">
        <v>9</v>
      </c>
      <c r="R23" s="27">
        <v>9</v>
      </c>
      <c r="T23" s="29">
        <v>1.2387731481481484E-2</v>
      </c>
      <c r="X23" s="29">
        <v>5.1250000000000002E-3</v>
      </c>
      <c r="AB23" s="29">
        <v>2.5787037037037037E-3</v>
      </c>
      <c r="AH23" s="30"/>
      <c r="AJ23" s="29">
        <v>1.186226851851852E-2</v>
      </c>
      <c r="AN23" s="29">
        <v>2.5775462962962965E-3</v>
      </c>
      <c r="AR23" s="29">
        <v>5.1365740740740738E-3</v>
      </c>
      <c r="AX23" s="31"/>
      <c r="BB23" s="32">
        <v>4.2270833333333334E-2</v>
      </c>
      <c r="BC23" s="33"/>
      <c r="BD23" s="27">
        <v>7</v>
      </c>
      <c r="BE23" s="26">
        <v>7</v>
      </c>
      <c r="BG23" s="33"/>
      <c r="BI23" s="28">
        <v>3.1851851851851854E-3</v>
      </c>
      <c r="BJ23" s="27">
        <v>13</v>
      </c>
      <c r="BK23" s="27">
        <v>11</v>
      </c>
      <c r="BM23" s="29">
        <v>4.2835648148148147E-3</v>
      </c>
      <c r="BN23" s="27">
        <v>11</v>
      </c>
      <c r="BO23" s="27">
        <v>11</v>
      </c>
      <c r="BU23" s="28">
        <v>3.0497685185185181E-3</v>
      </c>
      <c r="BV23" s="27">
        <v>10</v>
      </c>
      <c r="BW23" s="27">
        <v>10</v>
      </c>
      <c r="BX23" s="33"/>
      <c r="CD23" s="32">
        <v>1.0518518518518517E-2</v>
      </c>
      <c r="CF23" s="27">
        <v>11</v>
      </c>
      <c r="CG23" s="26">
        <v>11</v>
      </c>
      <c r="CL23" s="32">
        <v>5.2789351851851851E-2</v>
      </c>
      <c r="CM23" s="26"/>
      <c r="CN23" s="27">
        <v>7</v>
      </c>
      <c r="CO23" s="34">
        <v>7</v>
      </c>
    </row>
    <row r="24" spans="1:93" s="27" customFormat="1" x14ac:dyDescent="0.15">
      <c r="A24" s="26">
        <f>IF(ISBLANK(CO24)=FALSE,CO24,"")</f>
        <v>8</v>
      </c>
      <c r="B24" s="26">
        <v>62</v>
      </c>
      <c r="D24" s="27" t="s">
        <v>125</v>
      </c>
      <c r="E24" s="26" t="s">
        <v>126</v>
      </c>
      <c r="F24" s="27" t="s">
        <v>165</v>
      </c>
      <c r="G24" s="27" t="s">
        <v>166</v>
      </c>
      <c r="H24" s="27" t="s">
        <v>102</v>
      </c>
      <c r="I24" s="27" t="s">
        <v>103</v>
      </c>
      <c r="J24" s="27" t="s">
        <v>167</v>
      </c>
      <c r="K24" s="27" t="s">
        <v>168</v>
      </c>
      <c r="M24" s="27" t="s">
        <v>169</v>
      </c>
      <c r="P24" s="28">
        <v>2.7037037037037043E-3</v>
      </c>
      <c r="Q24" s="27">
        <v>14</v>
      </c>
      <c r="R24" s="27">
        <v>13</v>
      </c>
      <c r="T24" s="29">
        <v>1.2493055555555554E-2</v>
      </c>
      <c r="X24" s="29">
        <v>5.1875000000000003E-3</v>
      </c>
      <c r="AB24" s="29">
        <v>2.7372685185185187E-3</v>
      </c>
      <c r="AH24" s="30"/>
      <c r="AJ24" s="29">
        <v>1.6495370370370372E-2</v>
      </c>
      <c r="AN24" s="29">
        <v>2.5810185185185185E-3</v>
      </c>
      <c r="AR24" s="29">
        <v>5.1284722222222226E-3</v>
      </c>
      <c r="AX24" s="31"/>
      <c r="BB24" s="32">
        <v>4.7326388888888883E-2</v>
      </c>
      <c r="BC24" s="33"/>
      <c r="BD24" s="27">
        <v>27</v>
      </c>
      <c r="BE24" s="26">
        <v>9</v>
      </c>
      <c r="BG24" s="33"/>
      <c r="BI24" s="28">
        <v>3.0358796296296297E-3</v>
      </c>
      <c r="BJ24" s="27">
        <v>9</v>
      </c>
      <c r="BK24" s="27">
        <v>9</v>
      </c>
      <c r="BM24" s="29">
        <v>4.2291666666666667E-3</v>
      </c>
      <c r="BN24" s="27">
        <v>10</v>
      </c>
      <c r="BO24" s="27">
        <v>10</v>
      </c>
      <c r="BU24" s="28">
        <v>3.0833333333333338E-3</v>
      </c>
      <c r="BV24" s="27">
        <v>11</v>
      </c>
      <c r="BW24" s="27">
        <v>11</v>
      </c>
      <c r="BX24" s="33"/>
      <c r="CD24" s="32">
        <v>1.0348379629629629E-2</v>
      </c>
      <c r="CF24" s="27">
        <v>10</v>
      </c>
      <c r="CG24" s="26">
        <v>10</v>
      </c>
      <c r="CL24" s="32">
        <v>5.7674768518518521E-2</v>
      </c>
      <c r="CM24" s="26"/>
      <c r="CN24" s="27">
        <v>23</v>
      </c>
      <c r="CO24" s="34">
        <v>8</v>
      </c>
    </row>
    <row r="25" spans="1:93" s="27" customFormat="1" x14ac:dyDescent="0.15">
      <c r="A25" s="26">
        <f>IF(ISBLANK(CO25)=FALSE,CO25,"")</f>
        <v>9</v>
      </c>
      <c r="B25" s="26">
        <v>51</v>
      </c>
      <c r="D25" s="27" t="s">
        <v>125</v>
      </c>
      <c r="E25" s="26" t="s">
        <v>126</v>
      </c>
      <c r="F25" s="27" t="s">
        <v>170</v>
      </c>
      <c r="G25" s="27" t="s">
        <v>171</v>
      </c>
      <c r="H25" s="27" t="s">
        <v>150</v>
      </c>
      <c r="I25" s="27" t="s">
        <v>151</v>
      </c>
      <c r="J25" s="27" t="s">
        <v>172</v>
      </c>
      <c r="K25" s="27" t="s">
        <v>173</v>
      </c>
      <c r="M25" s="27" t="s">
        <v>174</v>
      </c>
      <c r="P25" s="28">
        <v>2.4930555555555552E-3</v>
      </c>
      <c r="Q25" s="27">
        <v>3</v>
      </c>
      <c r="R25" s="27">
        <v>3</v>
      </c>
      <c r="T25" s="29">
        <v>1.1517361111111112E-2</v>
      </c>
      <c r="X25" s="29">
        <v>4.9305555555555552E-3</v>
      </c>
      <c r="AB25" s="29">
        <v>2.4317129629629632E-3</v>
      </c>
      <c r="AH25" s="30"/>
      <c r="AJ25" s="29">
        <v>2.6398148148148146E-2</v>
      </c>
      <c r="AN25" s="29">
        <v>2.417824074074074E-3</v>
      </c>
      <c r="AR25" s="29">
        <v>4.7743055555555551E-3</v>
      </c>
      <c r="AX25" s="31"/>
      <c r="BB25" s="32">
        <v>5.4962962962962963E-2</v>
      </c>
      <c r="BC25" s="33"/>
      <c r="BD25" s="27">
        <v>39</v>
      </c>
      <c r="BE25" s="26">
        <v>10</v>
      </c>
      <c r="BG25" s="33"/>
      <c r="BI25" s="28">
        <v>2.9224537037037036E-3</v>
      </c>
      <c r="BJ25" s="27">
        <v>6</v>
      </c>
      <c r="BK25" s="27">
        <v>6</v>
      </c>
      <c r="BM25" s="29">
        <v>4.0289351851851849E-3</v>
      </c>
      <c r="BN25" s="27">
        <v>5</v>
      </c>
      <c r="BO25" s="27">
        <v>5</v>
      </c>
      <c r="BU25" s="28">
        <v>2.7719907407407411E-3</v>
      </c>
      <c r="BV25" s="27">
        <v>4</v>
      </c>
      <c r="BW25" s="27">
        <v>4</v>
      </c>
      <c r="BX25" s="33"/>
      <c r="CD25" s="32">
        <v>9.7233796296296287E-3</v>
      </c>
      <c r="CF25" s="27">
        <v>6</v>
      </c>
      <c r="CG25" s="26">
        <v>6</v>
      </c>
      <c r="CL25" s="32">
        <v>6.4686342592592594E-2</v>
      </c>
      <c r="CM25" s="26"/>
      <c r="CN25" s="27">
        <v>35</v>
      </c>
      <c r="CO25" s="34">
        <v>9</v>
      </c>
    </row>
    <row r="26" spans="1:93" s="27" customFormat="1" x14ac:dyDescent="0.15">
      <c r="A26" s="26" t="str">
        <f>IF(ISBLANK(CO26)=FALSE,CO26,"")</f>
        <v/>
      </c>
      <c r="B26" s="26">
        <v>56</v>
      </c>
      <c r="D26" s="27" t="s">
        <v>125</v>
      </c>
      <c r="E26" s="26" t="s">
        <v>126</v>
      </c>
      <c r="F26" s="27" t="s">
        <v>175</v>
      </c>
      <c r="G26" s="27" t="s">
        <v>176</v>
      </c>
      <c r="H26" s="27" t="s">
        <v>102</v>
      </c>
      <c r="I26" s="27" t="s">
        <v>103</v>
      </c>
      <c r="J26" s="27" t="s">
        <v>177</v>
      </c>
      <c r="K26" s="27" t="s">
        <v>178</v>
      </c>
      <c r="M26" s="27" t="s">
        <v>131</v>
      </c>
      <c r="P26" s="28">
        <v>2.5532407407407409E-3</v>
      </c>
      <c r="Q26" s="27">
        <v>7</v>
      </c>
      <c r="R26" s="27">
        <v>7</v>
      </c>
      <c r="T26" s="29">
        <v>1.159837962962963E-2</v>
      </c>
      <c r="X26" s="29">
        <v>4.8958333333333328E-3</v>
      </c>
      <c r="AB26" s="29">
        <v>2.5289351851851853E-3</v>
      </c>
      <c r="AH26" s="30"/>
      <c r="AJ26" s="29">
        <v>1.1238425925925928E-2</v>
      </c>
      <c r="AN26" s="29">
        <v>2.5185185185185185E-3</v>
      </c>
      <c r="AR26" s="29"/>
      <c r="AX26" s="31"/>
      <c r="BB26" s="32"/>
      <c r="BC26" s="33"/>
      <c r="BE26" s="26"/>
      <c r="BG26" s="33"/>
      <c r="BI26" s="28"/>
      <c r="BM26" s="29"/>
      <c r="BU26" s="28"/>
      <c r="BX26" s="33"/>
      <c r="CD26" s="32"/>
      <c r="CG26" s="26"/>
      <c r="CL26" s="32"/>
      <c r="CM26" s="26"/>
      <c r="CO26" s="34"/>
    </row>
    <row r="27" spans="1:93" s="27" customFormat="1" x14ac:dyDescent="0.15">
      <c r="A27" s="26" t="str">
        <f>IF(ISBLANK(CO27)=FALSE,CO27,"")</f>
        <v/>
      </c>
      <c r="B27" s="26">
        <v>59</v>
      </c>
      <c r="D27" s="27" t="s">
        <v>125</v>
      </c>
      <c r="E27" s="26" t="s">
        <v>126</v>
      </c>
      <c r="F27" s="27" t="s">
        <v>179</v>
      </c>
      <c r="G27" s="27" t="s">
        <v>180</v>
      </c>
      <c r="H27" s="27" t="s">
        <v>82</v>
      </c>
      <c r="I27" s="27" t="s">
        <v>112</v>
      </c>
      <c r="J27" s="27" t="s">
        <v>181</v>
      </c>
      <c r="K27" s="27" t="s">
        <v>182</v>
      </c>
      <c r="M27" s="27" t="s">
        <v>183</v>
      </c>
      <c r="P27" s="28">
        <v>2.6562500000000002E-3</v>
      </c>
      <c r="Q27" s="27">
        <v>13</v>
      </c>
      <c r="R27" s="27">
        <v>12</v>
      </c>
      <c r="T27" s="29">
        <v>1.2475694444444444E-2</v>
      </c>
      <c r="X27" s="29">
        <v>5.3437500000000004E-3</v>
      </c>
      <c r="AB27" s="29">
        <v>2.6944444444444442E-3</v>
      </c>
      <c r="AH27" s="30"/>
      <c r="AJ27" s="29">
        <v>1.2094907407407408E-2</v>
      </c>
      <c r="AN27" s="29">
        <v>2.7118055555555554E-3</v>
      </c>
      <c r="AR27" s="29"/>
      <c r="AX27" s="31"/>
      <c r="BB27" s="32"/>
      <c r="BC27" s="33"/>
      <c r="BE27" s="26"/>
      <c r="BG27" s="33"/>
      <c r="BI27" s="28">
        <v>3.0868055555555557E-3</v>
      </c>
      <c r="BJ27" s="27">
        <v>10</v>
      </c>
      <c r="BK27" s="27">
        <v>10</v>
      </c>
      <c r="BM27" s="29">
        <v>4.1840277777777778E-3</v>
      </c>
      <c r="BN27" s="27">
        <v>7</v>
      </c>
      <c r="BO27" s="27">
        <v>7</v>
      </c>
      <c r="BU27" s="28">
        <v>2.9317129629629628E-3</v>
      </c>
      <c r="BV27" s="27">
        <v>7</v>
      </c>
      <c r="BW27" s="27">
        <v>7</v>
      </c>
      <c r="BX27" s="33"/>
      <c r="CD27" s="32">
        <v>1.0202546296296296E-2</v>
      </c>
      <c r="CF27" s="27">
        <v>7</v>
      </c>
      <c r="CG27" s="26">
        <v>7</v>
      </c>
      <c r="CL27" s="32"/>
      <c r="CM27" s="26"/>
      <c r="CO27" s="34"/>
    </row>
    <row r="28" spans="1:93" s="27" customFormat="1" x14ac:dyDescent="0.15">
      <c r="A28" s="26" t="str">
        <f>IF(ISBLANK(CO28)=FALSE,CO28,"")</f>
        <v/>
      </c>
      <c r="B28" s="26">
        <v>64</v>
      </c>
      <c r="D28" s="27" t="s">
        <v>125</v>
      </c>
      <c r="E28" s="26" t="s">
        <v>126</v>
      </c>
      <c r="F28" s="27" t="s">
        <v>184</v>
      </c>
      <c r="G28" s="27" t="s">
        <v>185</v>
      </c>
      <c r="H28" s="27" t="s">
        <v>102</v>
      </c>
      <c r="I28" s="27" t="s">
        <v>103</v>
      </c>
      <c r="J28" s="27" t="s">
        <v>186</v>
      </c>
      <c r="K28" s="27" t="s">
        <v>187</v>
      </c>
      <c r="M28" s="27" t="s">
        <v>188</v>
      </c>
      <c r="P28" s="28">
        <v>2.902777777777778E-3</v>
      </c>
      <c r="Q28" s="27">
        <v>34</v>
      </c>
      <c r="R28" s="27">
        <v>15</v>
      </c>
      <c r="T28" s="29">
        <v>1.2869212962962963E-2</v>
      </c>
      <c r="X28" s="29">
        <v>5.5706018518518518E-3</v>
      </c>
      <c r="AB28" s="29">
        <v>2.747685185185185E-3</v>
      </c>
      <c r="AH28" s="30">
        <v>0.10416666666666667</v>
      </c>
      <c r="AJ28" s="29">
        <v>1.2624999999999999E-2</v>
      </c>
      <c r="AN28" s="29">
        <v>2.7060185185185186E-3</v>
      </c>
      <c r="AR28" s="29">
        <v>5.635416666666667E-3</v>
      </c>
      <c r="AX28" s="31"/>
      <c r="BB28" s="32">
        <v>4.679282407407407E-2</v>
      </c>
      <c r="BC28" s="33">
        <v>0.10416666666666667</v>
      </c>
      <c r="BD28" s="27">
        <v>26</v>
      </c>
      <c r="BE28" s="26">
        <v>8</v>
      </c>
      <c r="BG28" s="33"/>
      <c r="BI28" s="28"/>
      <c r="BM28" s="29"/>
      <c r="BU28" s="28"/>
      <c r="BX28" s="33"/>
      <c r="CD28" s="32"/>
      <c r="CG28" s="26"/>
      <c r="CL28" s="32"/>
      <c r="CM28" s="26"/>
      <c r="CO28" s="34"/>
    </row>
    <row r="29" spans="1:93" s="27" customFormat="1" x14ac:dyDescent="0.15">
      <c r="A29" s="26" t="str">
        <f>IF(ISBLANK(CO29)=FALSE,CO29,"")</f>
        <v/>
      </c>
      <c r="B29" s="26">
        <v>65</v>
      </c>
      <c r="D29" s="27" t="s">
        <v>125</v>
      </c>
      <c r="E29" s="26" t="s">
        <v>126</v>
      </c>
      <c r="F29" s="27" t="s">
        <v>189</v>
      </c>
      <c r="G29" s="27" t="s">
        <v>190</v>
      </c>
      <c r="H29" s="27" t="s">
        <v>82</v>
      </c>
      <c r="I29" s="27" t="s">
        <v>83</v>
      </c>
      <c r="J29" s="27" t="s">
        <v>191</v>
      </c>
      <c r="K29" s="27" t="s">
        <v>192</v>
      </c>
      <c r="M29" s="27" t="s">
        <v>193</v>
      </c>
      <c r="P29" s="28">
        <v>2.8090277777777779E-3</v>
      </c>
      <c r="Q29" s="27">
        <v>24</v>
      </c>
      <c r="R29" s="27">
        <v>14</v>
      </c>
      <c r="T29" s="29">
        <v>1.3195601851851852E-2</v>
      </c>
      <c r="X29" s="29"/>
      <c r="AB29" s="29"/>
      <c r="AH29" s="30"/>
      <c r="AJ29" s="29"/>
      <c r="AN29" s="29"/>
      <c r="AR29" s="29"/>
      <c r="AX29" s="31"/>
      <c r="BB29" s="32"/>
      <c r="BC29" s="33"/>
      <c r="BE29" s="26"/>
      <c r="BG29" s="33"/>
      <c r="BI29" s="28">
        <v>3.457175925925926E-3</v>
      </c>
      <c r="BJ29" s="27">
        <v>31</v>
      </c>
      <c r="BK29" s="27">
        <v>12</v>
      </c>
      <c r="BM29" s="29">
        <v>4.7060185185185182E-3</v>
      </c>
      <c r="BN29" s="27">
        <v>29</v>
      </c>
      <c r="BO29" s="27">
        <v>12</v>
      </c>
      <c r="BU29" s="28">
        <v>3.4328703703703704E-3</v>
      </c>
      <c r="BV29" s="27">
        <v>31</v>
      </c>
      <c r="BW29" s="27">
        <v>12</v>
      </c>
      <c r="BX29" s="33"/>
      <c r="CD29" s="32">
        <v>1.1596064814814816E-2</v>
      </c>
      <c r="CF29" s="27">
        <v>28</v>
      </c>
      <c r="CG29" s="26">
        <v>12</v>
      </c>
      <c r="CL29" s="32"/>
      <c r="CM29" s="26"/>
      <c r="CO29" s="34"/>
    </row>
    <row r="30" spans="1:93" s="27" customFormat="1" x14ac:dyDescent="0.15">
      <c r="A30" s="26" t="str">
        <f>IF(ISBLANK(CO30)=FALSE,CO30,"")</f>
        <v/>
      </c>
      <c r="B30" s="26">
        <v>58</v>
      </c>
      <c r="D30" s="27" t="s">
        <v>125</v>
      </c>
      <c r="E30" s="26" t="s">
        <v>126</v>
      </c>
      <c r="F30" s="27" t="s">
        <v>194</v>
      </c>
      <c r="G30" s="27" t="s">
        <v>195</v>
      </c>
      <c r="H30" s="27" t="s">
        <v>102</v>
      </c>
      <c r="I30" s="27" t="s">
        <v>103</v>
      </c>
      <c r="J30" s="27" t="s">
        <v>196</v>
      </c>
      <c r="K30" s="27" t="s">
        <v>197</v>
      </c>
      <c r="M30" s="27" t="s">
        <v>198</v>
      </c>
      <c r="P30" s="28">
        <v>2.5844907407407409E-3</v>
      </c>
      <c r="Q30" s="27">
        <v>8</v>
      </c>
      <c r="R30" s="27">
        <v>8</v>
      </c>
      <c r="T30" s="29"/>
      <c r="X30" s="29"/>
      <c r="AB30" s="29"/>
      <c r="AH30" s="30"/>
      <c r="AJ30" s="29"/>
      <c r="AN30" s="29"/>
      <c r="AR30" s="29"/>
      <c r="AX30" s="31"/>
      <c r="BB30" s="32"/>
      <c r="BC30" s="33"/>
      <c r="BE30" s="26"/>
      <c r="BG30" s="33"/>
      <c r="BI30" s="28">
        <v>3.0335648148148149E-3</v>
      </c>
      <c r="BJ30" s="27">
        <v>8</v>
      </c>
      <c r="BK30" s="27">
        <v>8</v>
      </c>
      <c r="BM30" s="29">
        <v>4.2094907407407402E-3</v>
      </c>
      <c r="BN30" s="27">
        <v>8</v>
      </c>
      <c r="BO30" s="27">
        <v>8</v>
      </c>
      <c r="BU30" s="28">
        <v>2.9687500000000005E-3</v>
      </c>
      <c r="BV30" s="27">
        <v>8</v>
      </c>
      <c r="BW30" s="27">
        <v>8</v>
      </c>
      <c r="BX30" s="33"/>
      <c r="CD30" s="32">
        <v>1.0211805555555556E-2</v>
      </c>
      <c r="CF30" s="27">
        <v>8</v>
      </c>
      <c r="CG30" s="26">
        <v>8</v>
      </c>
      <c r="CL30" s="32"/>
      <c r="CM30" s="26"/>
      <c r="CO30" s="34"/>
    </row>
    <row r="31" spans="1:93" s="27" customFormat="1" x14ac:dyDescent="0.15">
      <c r="A31" s="26" t="str">
        <f>IF(ISBLANK(CO31)=FALSE,CO31,"")</f>
        <v/>
      </c>
      <c r="B31" s="26">
        <v>61</v>
      </c>
      <c r="D31" s="27" t="s">
        <v>125</v>
      </c>
      <c r="E31" s="26" t="s">
        <v>126</v>
      </c>
      <c r="F31" s="27" t="s">
        <v>199</v>
      </c>
      <c r="G31" s="27" t="s">
        <v>200</v>
      </c>
      <c r="H31" s="27" t="s">
        <v>82</v>
      </c>
      <c r="I31" s="27" t="s">
        <v>83</v>
      </c>
      <c r="J31" s="27" t="s">
        <v>201</v>
      </c>
      <c r="K31" s="27" t="s">
        <v>202</v>
      </c>
      <c r="M31" s="27" t="s">
        <v>203</v>
      </c>
      <c r="P31" s="28">
        <v>2.6412037037037033E-3</v>
      </c>
      <c r="Q31" s="27">
        <v>10</v>
      </c>
      <c r="R31" s="27">
        <v>10</v>
      </c>
      <c r="T31" s="29"/>
      <c r="X31" s="29"/>
      <c r="AB31" s="29"/>
      <c r="AH31" s="30"/>
      <c r="AJ31" s="29"/>
      <c r="AN31" s="29"/>
      <c r="AR31" s="29"/>
      <c r="AX31" s="31"/>
      <c r="BB31" s="32"/>
      <c r="BC31" s="33"/>
      <c r="BE31" s="26"/>
      <c r="BG31" s="33"/>
      <c r="BI31" s="28"/>
      <c r="BM31" s="29"/>
      <c r="BU31" s="28"/>
      <c r="BX31" s="33"/>
      <c r="CD31" s="32"/>
      <c r="CG31" s="26"/>
      <c r="CL31" s="32"/>
      <c r="CM31" s="26"/>
      <c r="CO31" s="34"/>
    </row>
    <row r="32" spans="1:93" s="27" customFormat="1" x14ac:dyDescent="0.15">
      <c r="A32" s="26"/>
      <c r="B32" s="26"/>
      <c r="E32" s="26"/>
      <c r="P32" s="28"/>
      <c r="T32" s="29"/>
      <c r="X32" s="29"/>
      <c r="AB32" s="29"/>
      <c r="AH32" s="30"/>
      <c r="AJ32" s="29"/>
      <c r="AN32" s="29"/>
      <c r="AR32" s="29"/>
      <c r="AX32" s="31"/>
      <c r="BB32" s="32"/>
      <c r="BC32" s="33"/>
      <c r="BE32" s="26"/>
      <c r="BG32" s="33"/>
      <c r="BI32" s="28"/>
      <c r="BM32" s="29"/>
      <c r="BU32" s="28"/>
      <c r="BX32" s="33"/>
      <c r="CD32" s="32"/>
      <c r="CG32" s="26"/>
      <c r="CL32" s="32"/>
      <c r="CM32" s="26"/>
      <c r="CO32" s="34"/>
    </row>
    <row r="33" spans="1:93" s="27" customFormat="1" x14ac:dyDescent="0.15">
      <c r="A33" s="26">
        <f t="shared" ref="A33:A75" si="0">IF(ISBLANK(CO33)=FALSE,CO33,"")</f>
        <v>1</v>
      </c>
      <c r="B33" s="26">
        <v>66</v>
      </c>
      <c r="D33" s="27" t="s">
        <v>125</v>
      </c>
      <c r="E33" s="26" t="s">
        <v>204</v>
      </c>
      <c r="F33" s="27" t="s">
        <v>205</v>
      </c>
      <c r="G33" s="27" t="s">
        <v>206</v>
      </c>
      <c r="H33" s="27" t="s">
        <v>207</v>
      </c>
      <c r="I33" s="27" t="s">
        <v>208</v>
      </c>
      <c r="J33" s="27" t="s">
        <v>209</v>
      </c>
      <c r="K33" s="27" t="s">
        <v>210</v>
      </c>
      <c r="M33" s="27" t="s">
        <v>211</v>
      </c>
      <c r="P33" s="28">
        <v>2.8229166666666667E-3</v>
      </c>
      <c r="Q33" s="27">
        <v>26</v>
      </c>
      <c r="R33" s="27">
        <v>1</v>
      </c>
      <c r="T33" s="29">
        <v>1.3121527777777779E-2</v>
      </c>
      <c r="X33" s="29">
        <v>5.541666666666667E-3</v>
      </c>
      <c r="AB33" s="29">
        <v>2.7962962962962963E-3</v>
      </c>
      <c r="AH33" s="30"/>
      <c r="AJ33" s="29">
        <v>1.300925925925926E-2</v>
      </c>
      <c r="AN33" s="29">
        <v>2.8113425925925923E-3</v>
      </c>
      <c r="AR33" s="29">
        <v>5.5428240740740741E-3</v>
      </c>
      <c r="AX33" s="31"/>
      <c r="BB33" s="32">
        <v>4.564583333333333E-2</v>
      </c>
      <c r="BC33" s="33"/>
      <c r="BD33" s="27">
        <v>22</v>
      </c>
      <c r="BE33" s="26">
        <v>1</v>
      </c>
      <c r="BG33" s="33"/>
      <c r="BI33" s="28">
        <v>3.4861111111111104E-3</v>
      </c>
      <c r="BJ33" s="27">
        <v>33</v>
      </c>
      <c r="BK33" s="27">
        <v>1</v>
      </c>
      <c r="BM33" s="29">
        <v>4.7314814814814815E-3</v>
      </c>
      <c r="BN33" s="27">
        <v>30</v>
      </c>
      <c r="BO33" s="27">
        <v>1</v>
      </c>
      <c r="BU33" s="28">
        <v>3.4745370370370368E-3</v>
      </c>
      <c r="BV33" s="27">
        <v>33</v>
      </c>
      <c r="BW33" s="27">
        <v>1</v>
      </c>
      <c r="BX33" s="33"/>
      <c r="CD33" s="32">
        <v>1.1692129629629629E-2</v>
      </c>
      <c r="CF33" s="27">
        <v>31</v>
      </c>
      <c r="CG33" s="26">
        <v>1</v>
      </c>
      <c r="CL33" s="32">
        <v>5.7337962962962959E-2</v>
      </c>
      <c r="CM33" s="26"/>
      <c r="CN33" s="27">
        <v>21</v>
      </c>
      <c r="CO33" s="34">
        <v>1</v>
      </c>
    </row>
    <row r="34" spans="1:93" s="27" customFormat="1" x14ac:dyDescent="0.15">
      <c r="A34" s="26"/>
      <c r="B34" s="26"/>
      <c r="E34" s="26"/>
      <c r="P34" s="28"/>
      <c r="T34" s="29"/>
      <c r="X34" s="29"/>
      <c r="AB34" s="29"/>
      <c r="AH34" s="30"/>
      <c r="AJ34" s="29"/>
      <c r="AN34" s="29"/>
      <c r="AR34" s="29"/>
      <c r="AX34" s="31"/>
      <c r="BB34" s="32"/>
      <c r="BC34" s="33"/>
      <c r="BE34" s="26"/>
      <c r="BG34" s="33"/>
      <c r="BI34" s="28"/>
      <c r="BM34" s="29"/>
      <c r="BU34" s="28"/>
      <c r="BX34" s="33"/>
      <c r="CD34" s="32"/>
      <c r="CG34" s="26"/>
      <c r="CL34" s="32"/>
      <c r="CM34" s="26"/>
      <c r="CO34" s="34"/>
    </row>
    <row r="35" spans="1:93" s="27" customFormat="1" x14ac:dyDescent="0.15">
      <c r="A35" s="26">
        <f>IF(ISBLANK(CO35)=FALSE,CO35,"")</f>
        <v>1</v>
      </c>
      <c r="B35" s="26">
        <v>68</v>
      </c>
      <c r="D35" s="27" t="s">
        <v>125</v>
      </c>
      <c r="E35" s="26" t="s">
        <v>212</v>
      </c>
      <c r="F35" s="27" t="s">
        <v>213</v>
      </c>
      <c r="G35" s="27" t="s">
        <v>214</v>
      </c>
      <c r="H35" s="27" t="s">
        <v>102</v>
      </c>
      <c r="I35" s="27" t="s">
        <v>215</v>
      </c>
      <c r="J35" s="27" t="s">
        <v>216</v>
      </c>
      <c r="K35" s="27" t="s">
        <v>217</v>
      </c>
      <c r="M35" s="27" t="s">
        <v>218</v>
      </c>
      <c r="P35" s="28">
        <v>2.7442129629629626E-3</v>
      </c>
      <c r="Q35" s="27">
        <v>15</v>
      </c>
      <c r="R35" s="27">
        <v>1</v>
      </c>
      <c r="T35" s="29">
        <v>1.2900462962962963E-2</v>
      </c>
      <c r="X35" s="29">
        <v>5.2685185185185187E-3</v>
      </c>
      <c r="AB35" s="29">
        <v>2.7303240740740743E-3</v>
      </c>
      <c r="AH35" s="30"/>
      <c r="AJ35" s="29">
        <v>1.2616898148148148E-2</v>
      </c>
      <c r="AN35" s="29">
        <v>2.7152777777777778E-3</v>
      </c>
      <c r="AR35" s="29">
        <v>5.3275462962962964E-3</v>
      </c>
      <c r="AX35" s="31"/>
      <c r="BB35" s="32">
        <v>4.430324074074074E-2</v>
      </c>
      <c r="BC35" s="33"/>
      <c r="BD35" s="27">
        <v>11</v>
      </c>
      <c r="BE35" s="26">
        <v>2</v>
      </c>
      <c r="BG35" s="33"/>
      <c r="BI35" s="28">
        <v>3.2314814814814814E-3</v>
      </c>
      <c r="BJ35" s="27">
        <v>15</v>
      </c>
      <c r="BK35" s="27">
        <v>1</v>
      </c>
      <c r="BM35" s="29">
        <v>4.3993055555555556E-3</v>
      </c>
      <c r="BN35" s="27">
        <v>13</v>
      </c>
      <c r="BO35" s="27">
        <v>1</v>
      </c>
      <c r="BU35" s="28">
        <v>3.1469907407407406E-3</v>
      </c>
      <c r="BV35" s="27">
        <v>12</v>
      </c>
      <c r="BW35" s="27">
        <v>1</v>
      </c>
      <c r="BX35" s="33"/>
      <c r="CD35" s="32">
        <v>1.0777777777777777E-2</v>
      </c>
      <c r="CF35" s="27">
        <v>13</v>
      </c>
      <c r="CG35" s="26">
        <v>1</v>
      </c>
      <c r="CL35" s="32">
        <v>5.5081018518518515E-2</v>
      </c>
      <c r="CM35" s="26"/>
      <c r="CN35" s="27">
        <v>9</v>
      </c>
      <c r="CO35" s="34">
        <v>1</v>
      </c>
    </row>
    <row r="36" spans="1:93" s="27" customFormat="1" x14ac:dyDescent="0.15">
      <c r="A36" s="26">
        <f>IF(ISBLANK(CO36)=FALSE,CO36,"")</f>
        <v>2</v>
      </c>
      <c r="B36" s="26">
        <v>70</v>
      </c>
      <c r="D36" s="27" t="s">
        <v>125</v>
      </c>
      <c r="E36" s="26" t="s">
        <v>212</v>
      </c>
      <c r="F36" s="27" t="s">
        <v>219</v>
      </c>
      <c r="G36" s="27" t="s">
        <v>220</v>
      </c>
      <c r="H36" s="27" t="s">
        <v>102</v>
      </c>
      <c r="I36" s="27" t="s">
        <v>215</v>
      </c>
      <c r="J36" s="27" t="s">
        <v>221</v>
      </c>
      <c r="K36" s="27" t="s">
        <v>222</v>
      </c>
      <c r="M36" s="27" t="s">
        <v>223</v>
      </c>
      <c r="P36" s="28">
        <v>2.7847222222222219E-3</v>
      </c>
      <c r="Q36" s="27">
        <v>19</v>
      </c>
      <c r="R36" s="27">
        <v>3</v>
      </c>
      <c r="T36" s="29">
        <v>1.2666666666666666E-2</v>
      </c>
      <c r="X36" s="29">
        <v>5.409722222222222E-3</v>
      </c>
      <c r="AB36" s="29">
        <v>2.7395833333333335E-3</v>
      </c>
      <c r="AH36" s="30"/>
      <c r="AJ36" s="29">
        <v>1.2582175925925925E-2</v>
      </c>
      <c r="AN36" s="29">
        <v>2.7268518518518518E-3</v>
      </c>
      <c r="AR36" s="29">
        <v>5.3541666666666668E-3</v>
      </c>
      <c r="AX36" s="31"/>
      <c r="BB36" s="32">
        <v>4.4263888888888887E-2</v>
      </c>
      <c r="BC36" s="33"/>
      <c r="BD36" s="27">
        <v>9</v>
      </c>
      <c r="BE36" s="26">
        <v>1</v>
      </c>
      <c r="BG36" s="33"/>
      <c r="BI36" s="28">
        <v>3.2777777777777775E-3</v>
      </c>
      <c r="BJ36" s="27">
        <v>18</v>
      </c>
      <c r="BK36" s="27">
        <v>3</v>
      </c>
      <c r="BM36" s="29">
        <v>4.5486111111111109E-3</v>
      </c>
      <c r="BN36" s="27">
        <v>21</v>
      </c>
      <c r="BO36" s="27">
        <v>5</v>
      </c>
      <c r="BU36" s="28">
        <v>3.2118055555555559E-3</v>
      </c>
      <c r="BV36" s="27">
        <v>18</v>
      </c>
      <c r="BW36" s="27">
        <v>4</v>
      </c>
      <c r="BX36" s="33"/>
      <c r="CD36" s="32">
        <v>1.1038194444444442E-2</v>
      </c>
      <c r="CF36" s="27">
        <v>17</v>
      </c>
      <c r="CG36" s="26">
        <v>3</v>
      </c>
      <c r="CL36" s="32">
        <v>5.5302083333333335E-2</v>
      </c>
      <c r="CM36" s="26"/>
      <c r="CN36" s="27">
        <v>11</v>
      </c>
      <c r="CO36" s="34">
        <v>2</v>
      </c>
    </row>
    <row r="37" spans="1:93" s="27" customFormat="1" x14ac:dyDescent="0.15">
      <c r="A37" s="26">
        <f>IF(ISBLANK(CO37)=FALSE,CO37,"")</f>
        <v>3</v>
      </c>
      <c r="B37" s="26">
        <v>69</v>
      </c>
      <c r="D37" s="27" t="s">
        <v>125</v>
      </c>
      <c r="E37" s="26" t="s">
        <v>212</v>
      </c>
      <c r="F37" s="27" t="s">
        <v>224</v>
      </c>
      <c r="G37" s="27" t="s">
        <v>225</v>
      </c>
      <c r="H37" s="27" t="s">
        <v>82</v>
      </c>
      <c r="I37" s="27" t="s">
        <v>226</v>
      </c>
      <c r="J37" s="27" t="s">
        <v>227</v>
      </c>
      <c r="K37" s="27" t="s">
        <v>228</v>
      </c>
      <c r="M37" s="27" t="s">
        <v>229</v>
      </c>
      <c r="P37" s="28">
        <v>2.7546296296296294E-3</v>
      </c>
      <c r="Q37" s="27">
        <v>17</v>
      </c>
      <c r="R37" s="27">
        <v>2</v>
      </c>
      <c r="T37" s="29">
        <v>1.302314814814815E-2</v>
      </c>
      <c r="X37" s="29">
        <v>5.5520833333333333E-3</v>
      </c>
      <c r="AB37" s="29">
        <v>2.7337962962962962E-3</v>
      </c>
      <c r="AH37" s="30"/>
      <c r="AJ37" s="29">
        <v>1.2519675925925925E-2</v>
      </c>
      <c r="AN37" s="29">
        <v>2.7800925925925923E-3</v>
      </c>
      <c r="AR37" s="29">
        <v>5.518518518518519E-3</v>
      </c>
      <c r="AX37" s="31"/>
      <c r="BB37" s="32">
        <v>4.488194444444444E-2</v>
      </c>
      <c r="BC37" s="33"/>
      <c r="BD37" s="27">
        <v>14</v>
      </c>
      <c r="BE37" s="26">
        <v>3</v>
      </c>
      <c r="BG37" s="33"/>
      <c r="BI37" s="28">
        <v>3.3229166666666667E-3</v>
      </c>
      <c r="BJ37" s="27">
        <v>22</v>
      </c>
      <c r="BK37" s="27">
        <v>5</v>
      </c>
      <c r="BM37" s="29">
        <v>4.5335648148148149E-3</v>
      </c>
      <c r="BN37" s="27">
        <v>19</v>
      </c>
      <c r="BO37" s="27">
        <v>4</v>
      </c>
      <c r="BU37" s="28">
        <v>3.1840277777777774E-3</v>
      </c>
      <c r="BV37" s="27">
        <v>16</v>
      </c>
      <c r="BW37" s="27">
        <v>2</v>
      </c>
      <c r="BX37" s="33"/>
      <c r="CD37" s="32">
        <v>1.1040509259259259E-2</v>
      </c>
      <c r="CF37" s="27">
        <v>18</v>
      </c>
      <c r="CG37" s="26">
        <v>4</v>
      </c>
      <c r="CL37" s="32">
        <v>5.592245370370371E-2</v>
      </c>
      <c r="CM37" s="26"/>
      <c r="CN37" s="27">
        <v>12</v>
      </c>
      <c r="CO37" s="34">
        <v>3</v>
      </c>
    </row>
    <row r="38" spans="1:93" s="27" customFormat="1" x14ac:dyDescent="0.15">
      <c r="A38" s="26">
        <f>IF(ISBLANK(CO38)=FALSE,CO38,"")</f>
        <v>4</v>
      </c>
      <c r="B38" s="26">
        <v>67</v>
      </c>
      <c r="D38" s="27" t="s">
        <v>125</v>
      </c>
      <c r="E38" s="26" t="s">
        <v>212</v>
      </c>
      <c r="F38" s="27" t="s">
        <v>230</v>
      </c>
      <c r="G38" s="27" t="s">
        <v>231</v>
      </c>
      <c r="H38" s="27" t="s">
        <v>82</v>
      </c>
      <c r="I38" s="27" t="s">
        <v>226</v>
      </c>
      <c r="J38" s="27" t="s">
        <v>232</v>
      </c>
      <c r="K38" s="27" t="s">
        <v>233</v>
      </c>
      <c r="M38" s="27" t="s">
        <v>234</v>
      </c>
      <c r="P38" s="28">
        <v>2.8263888888888891E-3</v>
      </c>
      <c r="Q38" s="27">
        <v>27</v>
      </c>
      <c r="R38" s="27">
        <v>5</v>
      </c>
      <c r="T38" s="29">
        <v>1.2902777777777777E-2</v>
      </c>
      <c r="X38" s="29">
        <v>5.5590277777777782E-3</v>
      </c>
      <c r="AB38" s="29">
        <v>2.7789351851851851E-3</v>
      </c>
      <c r="AH38" s="30"/>
      <c r="AJ38" s="29">
        <v>1.275462962962963E-2</v>
      </c>
      <c r="AN38" s="29">
        <v>2.7465277777777779E-3</v>
      </c>
      <c r="AR38" s="29">
        <v>5.5312500000000006E-3</v>
      </c>
      <c r="AX38" s="31"/>
      <c r="BB38" s="32">
        <v>4.5099537037037035E-2</v>
      </c>
      <c r="BC38" s="33"/>
      <c r="BD38" s="27">
        <v>16</v>
      </c>
      <c r="BE38" s="26">
        <v>4</v>
      </c>
      <c r="BG38" s="33"/>
      <c r="BI38" s="28">
        <v>3.2349537037037034E-3</v>
      </c>
      <c r="BJ38" s="27">
        <v>16</v>
      </c>
      <c r="BK38" s="27">
        <v>2</v>
      </c>
      <c r="BM38" s="29">
        <v>4.4236111111111117E-3</v>
      </c>
      <c r="BN38" s="27">
        <v>15</v>
      </c>
      <c r="BO38" s="27">
        <v>2</v>
      </c>
      <c r="BU38" s="28">
        <v>3.1921296296296298E-3</v>
      </c>
      <c r="BV38" s="27">
        <v>17</v>
      </c>
      <c r="BW38" s="27">
        <v>3</v>
      </c>
      <c r="BX38" s="33"/>
      <c r="CD38" s="32">
        <v>1.0850694444444446E-2</v>
      </c>
      <c r="CF38" s="27">
        <v>15</v>
      </c>
      <c r="CG38" s="26">
        <v>2</v>
      </c>
      <c r="CL38" s="32">
        <v>5.5950231481481483E-2</v>
      </c>
      <c r="CM38" s="26"/>
      <c r="CN38" s="27">
        <v>14</v>
      </c>
      <c r="CO38" s="34">
        <v>4</v>
      </c>
    </row>
    <row r="39" spans="1:93" s="27" customFormat="1" x14ac:dyDescent="0.15">
      <c r="A39" s="26">
        <f>IF(ISBLANK(CO39)=FALSE,CO39,"")</f>
        <v>5</v>
      </c>
      <c r="B39" s="26">
        <v>71</v>
      </c>
      <c r="D39" s="27" t="s">
        <v>125</v>
      </c>
      <c r="E39" s="26" t="s">
        <v>212</v>
      </c>
      <c r="F39" s="27" t="s">
        <v>235</v>
      </c>
      <c r="G39" s="27" t="s">
        <v>236</v>
      </c>
      <c r="H39" s="27" t="s">
        <v>102</v>
      </c>
      <c r="I39" s="27">
        <v>86</v>
      </c>
      <c r="J39" s="27" t="s">
        <v>237</v>
      </c>
      <c r="K39" s="27" t="s">
        <v>238</v>
      </c>
      <c r="M39" s="27" t="s">
        <v>239</v>
      </c>
      <c r="P39" s="28">
        <v>2.7905092592592595E-3</v>
      </c>
      <c r="Q39" s="27">
        <v>21</v>
      </c>
      <c r="R39" s="27">
        <v>4</v>
      </c>
      <c r="T39" s="29">
        <v>1.3305555555555557E-2</v>
      </c>
      <c r="X39" s="29">
        <v>5.7280092592592591E-3</v>
      </c>
      <c r="AB39" s="29">
        <v>2.7407407407407411E-3</v>
      </c>
      <c r="AH39" s="30"/>
      <c r="AJ39" s="29">
        <v>1.3221064814814816E-2</v>
      </c>
      <c r="AN39" s="29">
        <v>2.7766203703703703E-3</v>
      </c>
      <c r="AR39" s="29">
        <v>5.7094907407407415E-3</v>
      </c>
      <c r="AX39" s="31"/>
      <c r="BB39" s="32">
        <v>4.6271990740740739E-2</v>
      </c>
      <c r="BC39" s="33"/>
      <c r="BD39" s="27">
        <v>24</v>
      </c>
      <c r="BE39" s="26">
        <v>5</v>
      </c>
      <c r="BG39" s="33"/>
      <c r="BI39" s="28">
        <v>3.3078703703703707E-3</v>
      </c>
      <c r="BJ39" s="27">
        <v>20</v>
      </c>
      <c r="BK39" s="27">
        <v>4</v>
      </c>
      <c r="BM39" s="29">
        <v>4.4814814814814813E-3</v>
      </c>
      <c r="BN39" s="27">
        <v>18</v>
      </c>
      <c r="BO39" s="27">
        <v>3</v>
      </c>
      <c r="BU39" s="28">
        <v>3.3321759259259264E-3</v>
      </c>
      <c r="BV39" s="27">
        <v>26</v>
      </c>
      <c r="BW39" s="27">
        <v>5</v>
      </c>
      <c r="BX39" s="33"/>
      <c r="CD39" s="32">
        <v>1.1121527777777779E-2</v>
      </c>
      <c r="CF39" s="27">
        <v>19</v>
      </c>
      <c r="CG39" s="26">
        <v>5</v>
      </c>
      <c r="CL39" s="32">
        <v>5.7393518518518517E-2</v>
      </c>
      <c r="CM39" s="26"/>
      <c r="CN39" s="27">
        <v>22</v>
      </c>
      <c r="CO39" s="34">
        <v>5</v>
      </c>
    </row>
    <row r="40" spans="1:93" s="27" customFormat="1" x14ac:dyDescent="0.15">
      <c r="A40" s="26">
        <f>IF(ISBLANK(CO40)=FALSE,CO40,"")</f>
        <v>6</v>
      </c>
      <c r="B40" s="26">
        <v>72</v>
      </c>
      <c r="D40" s="27" t="s">
        <v>125</v>
      </c>
      <c r="E40" s="26" t="s">
        <v>212</v>
      </c>
      <c r="F40" s="27" t="s">
        <v>240</v>
      </c>
      <c r="G40" s="27" t="s">
        <v>241</v>
      </c>
      <c r="H40" s="27" t="s">
        <v>102</v>
      </c>
      <c r="I40" s="27">
        <v>86</v>
      </c>
      <c r="J40" s="27" t="s">
        <v>242</v>
      </c>
      <c r="K40" s="27" t="s">
        <v>243</v>
      </c>
      <c r="M40" s="27" t="s">
        <v>244</v>
      </c>
      <c r="P40" s="28">
        <v>3.0393518518518521E-3</v>
      </c>
      <c r="Q40" s="27">
        <v>41</v>
      </c>
      <c r="R40" s="27">
        <v>6</v>
      </c>
      <c r="T40" s="29">
        <v>1.4564814814814815E-2</v>
      </c>
      <c r="X40" s="29">
        <v>6.061342592592593E-3</v>
      </c>
      <c r="AB40" s="29">
        <v>3.0138888888888889E-3</v>
      </c>
      <c r="AH40" s="30"/>
      <c r="AJ40" s="29">
        <v>1.4289351851851852E-2</v>
      </c>
      <c r="AN40" s="29">
        <v>2.9606481481481484E-3</v>
      </c>
      <c r="AR40" s="29">
        <v>5.9247685185185176E-3</v>
      </c>
      <c r="AX40" s="31"/>
      <c r="BB40" s="32">
        <v>4.9854166666666665E-2</v>
      </c>
      <c r="BC40" s="33"/>
      <c r="BD40" s="27">
        <v>34</v>
      </c>
      <c r="BE40" s="26">
        <v>6</v>
      </c>
      <c r="BG40" s="33"/>
      <c r="BI40" s="28">
        <v>3.6608796296296298E-3</v>
      </c>
      <c r="BJ40" s="27">
        <v>40</v>
      </c>
      <c r="BK40" s="27">
        <v>6</v>
      </c>
      <c r="BM40" s="29">
        <v>4.8067129629629632E-3</v>
      </c>
      <c r="BN40" s="27">
        <v>35</v>
      </c>
      <c r="BO40" s="27">
        <v>6</v>
      </c>
      <c r="BU40" s="28">
        <v>3.5347222222222221E-3</v>
      </c>
      <c r="BV40" s="27">
        <v>34</v>
      </c>
      <c r="BW40" s="27">
        <v>6</v>
      </c>
      <c r="BX40" s="33"/>
      <c r="CD40" s="32">
        <v>1.2002314814814815E-2</v>
      </c>
      <c r="CF40" s="27">
        <v>36</v>
      </c>
      <c r="CG40" s="26">
        <v>6</v>
      </c>
      <c r="CL40" s="32">
        <v>6.1856481481481485E-2</v>
      </c>
      <c r="CM40" s="26"/>
      <c r="CN40" s="27">
        <v>30</v>
      </c>
      <c r="CO40" s="34">
        <v>6</v>
      </c>
    </row>
    <row r="41" spans="1:93" s="27" customFormat="1" x14ac:dyDescent="0.15">
      <c r="A41" s="26"/>
      <c r="B41" s="26"/>
      <c r="E41" s="26"/>
      <c r="P41" s="28"/>
      <c r="T41" s="29"/>
      <c r="X41" s="29"/>
      <c r="AB41" s="29"/>
      <c r="AH41" s="30"/>
      <c r="AJ41" s="29"/>
      <c r="AN41" s="29"/>
      <c r="AR41" s="29"/>
      <c r="AX41" s="31"/>
      <c r="BB41" s="32"/>
      <c r="BC41" s="33"/>
      <c r="BE41" s="26"/>
      <c r="BG41" s="33"/>
      <c r="BI41" s="28"/>
      <c r="BM41" s="29"/>
      <c r="BU41" s="28"/>
      <c r="BX41" s="33"/>
      <c r="CD41" s="32"/>
      <c r="CG41" s="26"/>
      <c r="CL41" s="32"/>
      <c r="CM41" s="26"/>
      <c r="CO41" s="34"/>
    </row>
    <row r="42" spans="1:93" s="27" customFormat="1" x14ac:dyDescent="0.15">
      <c r="A42" s="26">
        <f>IF(ISBLANK(CO42)=FALSE,CO42,"")</f>
        <v>1</v>
      </c>
      <c r="B42" s="26">
        <v>73</v>
      </c>
      <c r="D42" s="27" t="s">
        <v>125</v>
      </c>
      <c r="E42" s="26" t="s">
        <v>245</v>
      </c>
      <c r="F42" s="27" t="s">
        <v>246</v>
      </c>
      <c r="G42" s="27" t="s">
        <v>247</v>
      </c>
      <c r="H42" s="27" t="s">
        <v>248</v>
      </c>
      <c r="I42" s="27" t="s">
        <v>249</v>
      </c>
      <c r="J42" s="27" t="s">
        <v>250</v>
      </c>
      <c r="K42" s="27" t="s">
        <v>251</v>
      </c>
      <c r="M42" s="27" t="s">
        <v>252</v>
      </c>
      <c r="P42" s="28">
        <v>2.7858796296296295E-3</v>
      </c>
      <c r="Q42" s="27">
        <v>20</v>
      </c>
      <c r="R42" s="27">
        <v>1</v>
      </c>
      <c r="T42" s="29">
        <v>1.3081018518518518E-2</v>
      </c>
      <c r="X42" s="29">
        <v>5.5520833333333333E-3</v>
      </c>
      <c r="AB42" s="29">
        <v>2.7337962962962962E-3</v>
      </c>
      <c r="AH42" s="30"/>
      <c r="AJ42" s="29">
        <v>1.2584490740740742E-2</v>
      </c>
      <c r="AN42" s="29">
        <v>2.7222222222222218E-3</v>
      </c>
      <c r="AR42" s="29">
        <v>5.4594907407407404E-3</v>
      </c>
      <c r="AX42" s="31"/>
      <c r="BB42" s="32">
        <v>4.4918981481481483E-2</v>
      </c>
      <c r="BC42" s="33"/>
      <c r="BD42" s="27">
        <v>15</v>
      </c>
      <c r="BE42" s="26">
        <v>1</v>
      </c>
      <c r="BG42" s="33"/>
      <c r="BI42" s="28">
        <v>3.4085648148148144E-3</v>
      </c>
      <c r="BJ42" s="27">
        <v>27</v>
      </c>
      <c r="BK42" s="27">
        <v>3</v>
      </c>
      <c r="BM42" s="29">
        <v>4.6388888888888886E-3</v>
      </c>
      <c r="BN42" s="27">
        <v>27</v>
      </c>
      <c r="BO42" s="27">
        <v>3</v>
      </c>
      <c r="BU42" s="28">
        <v>3.2870370370370367E-3</v>
      </c>
      <c r="BV42" s="27">
        <v>20</v>
      </c>
      <c r="BW42" s="27">
        <v>1</v>
      </c>
      <c r="BX42" s="33"/>
      <c r="CD42" s="32">
        <v>1.133449074074074E-2</v>
      </c>
      <c r="CF42" s="27">
        <v>26</v>
      </c>
      <c r="CG42" s="26">
        <v>3</v>
      </c>
      <c r="CL42" s="32">
        <v>5.6253472222222219E-2</v>
      </c>
      <c r="CM42" s="26"/>
      <c r="CN42" s="27">
        <v>15</v>
      </c>
      <c r="CO42" s="34">
        <v>1</v>
      </c>
    </row>
    <row r="43" spans="1:93" s="27" customFormat="1" x14ac:dyDescent="0.15">
      <c r="A43" s="26">
        <f>IF(ISBLANK(CO43)=FALSE,CO43,"")</f>
        <v>2</v>
      </c>
      <c r="B43" s="26">
        <v>74</v>
      </c>
      <c r="D43" s="27" t="s">
        <v>125</v>
      </c>
      <c r="E43" s="26" t="s">
        <v>245</v>
      </c>
      <c r="F43" s="27" t="s">
        <v>253</v>
      </c>
      <c r="G43" s="27" t="s">
        <v>254</v>
      </c>
      <c r="H43" s="27" t="s">
        <v>207</v>
      </c>
      <c r="I43" s="27" t="s">
        <v>255</v>
      </c>
      <c r="J43" s="27" t="s">
        <v>256</v>
      </c>
      <c r="K43" s="27" t="s">
        <v>257</v>
      </c>
      <c r="M43" s="27" t="s">
        <v>258</v>
      </c>
      <c r="P43" s="28">
        <v>2.8726851851851852E-3</v>
      </c>
      <c r="Q43" s="27">
        <v>33</v>
      </c>
      <c r="R43" s="27">
        <v>3</v>
      </c>
      <c r="T43" s="29">
        <v>1.2930555555555556E-2</v>
      </c>
      <c r="X43" s="29">
        <v>5.5972222222222222E-3</v>
      </c>
      <c r="AB43" s="29">
        <v>2.8009259259259259E-3</v>
      </c>
      <c r="AH43" s="30"/>
      <c r="AJ43" s="29">
        <v>1.2781250000000001E-2</v>
      </c>
      <c r="AN43" s="29">
        <v>2.8090277777777779E-3</v>
      </c>
      <c r="AR43" s="29">
        <v>5.5381944444444437E-3</v>
      </c>
      <c r="AX43" s="31"/>
      <c r="BB43" s="32">
        <v>4.5329861111111112E-2</v>
      </c>
      <c r="BC43" s="33"/>
      <c r="BD43" s="27">
        <v>19</v>
      </c>
      <c r="BE43" s="26">
        <v>2</v>
      </c>
      <c r="BG43" s="33"/>
      <c r="BI43" s="28">
        <v>3.3495370370370367E-3</v>
      </c>
      <c r="BJ43" s="27">
        <v>24</v>
      </c>
      <c r="BK43" s="27">
        <v>1</v>
      </c>
      <c r="BM43" s="29">
        <v>4.6064814814814814E-3</v>
      </c>
      <c r="BN43" s="27">
        <v>25</v>
      </c>
      <c r="BO43" s="27">
        <v>2</v>
      </c>
      <c r="BU43" s="28">
        <v>3.3321759259259264E-3</v>
      </c>
      <c r="BV43" s="27" t="s">
        <v>259</v>
      </c>
      <c r="BW43" s="27">
        <v>3</v>
      </c>
      <c r="BX43" s="33"/>
      <c r="CD43" s="32">
        <v>1.1288194444444443E-2</v>
      </c>
      <c r="CF43" s="27">
        <v>24</v>
      </c>
      <c r="CG43" s="26">
        <v>2</v>
      </c>
      <c r="CL43" s="32">
        <v>5.6618055555555553E-2</v>
      </c>
      <c r="CM43" s="26"/>
      <c r="CN43" s="27">
        <v>18</v>
      </c>
      <c r="CO43" s="34">
        <v>2</v>
      </c>
    </row>
    <row r="44" spans="1:93" s="27" customFormat="1" x14ac:dyDescent="0.15">
      <c r="A44" s="26">
        <f>IF(ISBLANK(CO44)=FALSE,CO44,"")</f>
        <v>3</v>
      </c>
      <c r="B44" s="26">
        <v>75</v>
      </c>
      <c r="D44" s="27" t="s">
        <v>125</v>
      </c>
      <c r="E44" s="26" t="s">
        <v>245</v>
      </c>
      <c r="F44" s="27" t="s">
        <v>260</v>
      </c>
      <c r="G44" s="27" t="s">
        <v>261</v>
      </c>
      <c r="H44" s="27" t="s">
        <v>248</v>
      </c>
      <c r="I44" s="27" t="s">
        <v>249</v>
      </c>
      <c r="J44" s="27" t="s">
        <v>262</v>
      </c>
      <c r="K44" s="27" t="s">
        <v>263</v>
      </c>
      <c r="M44" s="27" t="s">
        <v>264</v>
      </c>
      <c r="P44" s="28">
        <v>2.8437499999999995E-3</v>
      </c>
      <c r="Q44" s="27">
        <v>30</v>
      </c>
      <c r="R44" s="27">
        <v>2</v>
      </c>
      <c r="T44" s="29">
        <v>1.4833333333333332E-2</v>
      </c>
      <c r="X44" s="29">
        <v>5.6076388888888886E-3</v>
      </c>
      <c r="AB44" s="29">
        <v>2.8391203703703703E-3</v>
      </c>
      <c r="AH44" s="30"/>
      <c r="AJ44" s="29">
        <v>1.2903935185185185E-2</v>
      </c>
      <c r="AN44" s="29">
        <v>2.8101851851851851E-3</v>
      </c>
      <c r="AR44" s="29">
        <v>5.6620370370370357E-3</v>
      </c>
      <c r="AX44" s="31"/>
      <c r="BB44" s="32">
        <v>4.7500000000000007E-2</v>
      </c>
      <c r="BC44" s="33"/>
      <c r="BD44" s="27">
        <v>28</v>
      </c>
      <c r="BE44" s="26">
        <v>3</v>
      </c>
      <c r="BG44" s="33"/>
      <c r="BI44" s="28">
        <v>3.3599537037037035E-3</v>
      </c>
      <c r="BJ44" s="27">
        <v>25</v>
      </c>
      <c r="BK44" s="27">
        <v>2</v>
      </c>
      <c r="BM44" s="29">
        <v>4.596064814814815E-3</v>
      </c>
      <c r="BN44" s="27">
        <v>24</v>
      </c>
      <c r="BO44" s="27">
        <v>1</v>
      </c>
      <c r="BU44" s="28">
        <v>3.3287037037037035E-3</v>
      </c>
      <c r="BV44" s="27">
        <v>25</v>
      </c>
      <c r="BW44" s="27">
        <v>2</v>
      </c>
      <c r="BX44" s="33"/>
      <c r="CD44" s="32">
        <v>1.1284722222222222E-2</v>
      </c>
      <c r="CF44" s="27">
        <v>23</v>
      </c>
      <c r="CG44" s="26">
        <v>1</v>
      </c>
      <c r="CL44" s="32">
        <v>5.8784722222222224E-2</v>
      </c>
      <c r="CM44" s="26"/>
      <c r="CN44" s="27">
        <v>26</v>
      </c>
      <c r="CO44" s="34">
        <v>3</v>
      </c>
    </row>
    <row r="45" spans="1:93" s="27" customFormat="1" x14ac:dyDescent="0.15">
      <c r="A45" s="26">
        <f>IF(ISBLANK(CO45)=FALSE,CO45,"")</f>
        <v>4</v>
      </c>
      <c r="B45" s="26">
        <v>76</v>
      </c>
      <c r="D45" s="27" t="s">
        <v>125</v>
      </c>
      <c r="E45" s="26" t="s">
        <v>245</v>
      </c>
      <c r="F45" s="27" t="s">
        <v>265</v>
      </c>
      <c r="G45" s="27" t="s">
        <v>266</v>
      </c>
      <c r="H45" s="27" t="s">
        <v>76</v>
      </c>
      <c r="I45" s="27" t="s">
        <v>267</v>
      </c>
      <c r="J45" s="27" t="s">
        <v>268</v>
      </c>
      <c r="K45" s="27" t="s">
        <v>269</v>
      </c>
      <c r="M45" s="27" t="s">
        <v>270</v>
      </c>
      <c r="P45" s="28">
        <v>3.4178240740740744E-3</v>
      </c>
      <c r="Q45" s="27">
        <v>49</v>
      </c>
      <c r="R45" s="27">
        <v>4</v>
      </c>
      <c r="T45" s="29">
        <v>1.5709490740740743E-2</v>
      </c>
      <c r="X45" s="29">
        <v>6.9305555555555553E-3</v>
      </c>
      <c r="AB45" s="29">
        <v>3.3159722222222223E-3</v>
      </c>
      <c r="AH45" s="30"/>
      <c r="AJ45" s="29">
        <v>1.6116898148148148E-2</v>
      </c>
      <c r="AN45" s="29">
        <v>3.2650462962962958E-3</v>
      </c>
      <c r="AR45" s="29">
        <v>6.8831018518518521E-3</v>
      </c>
      <c r="AX45" s="31"/>
      <c r="BB45" s="32">
        <v>5.5638888888888884E-2</v>
      </c>
      <c r="BC45" s="33"/>
      <c r="BD45" s="27">
        <v>42</v>
      </c>
      <c r="BE45" s="26">
        <v>4</v>
      </c>
      <c r="BG45" s="33"/>
      <c r="BI45" s="28">
        <v>4.0416666666666665E-3</v>
      </c>
      <c r="BJ45" s="27">
        <v>45</v>
      </c>
      <c r="BK45" s="27">
        <v>4</v>
      </c>
      <c r="BM45" s="29">
        <v>5.5972222222222222E-3</v>
      </c>
      <c r="BN45" s="27">
        <v>46</v>
      </c>
      <c r="BO45" s="27">
        <v>4</v>
      </c>
      <c r="BU45" s="28">
        <v>4.2361111111111106E-3</v>
      </c>
      <c r="BV45" s="27">
        <v>45</v>
      </c>
      <c r="BW45" s="27">
        <v>4</v>
      </c>
      <c r="BX45" s="33"/>
      <c r="CD45" s="32">
        <v>1.3875E-2</v>
      </c>
      <c r="CF45" s="27">
        <v>44</v>
      </c>
      <c r="CG45" s="26">
        <v>4</v>
      </c>
      <c r="CL45" s="32">
        <v>6.9513888888888889E-2</v>
      </c>
      <c r="CM45" s="26"/>
      <c r="CN45" s="27">
        <v>39</v>
      </c>
      <c r="CO45" s="34">
        <v>4</v>
      </c>
    </row>
    <row r="46" spans="1:93" s="27" customFormat="1" x14ac:dyDescent="0.15">
      <c r="A46" s="26"/>
      <c r="B46" s="26"/>
      <c r="E46" s="26"/>
      <c r="P46" s="28"/>
      <c r="T46" s="29"/>
      <c r="X46" s="29"/>
      <c r="AB46" s="29"/>
      <c r="AH46" s="30"/>
      <c r="AJ46" s="29"/>
      <c r="AN46" s="29"/>
      <c r="AR46" s="29"/>
      <c r="AX46" s="31"/>
      <c r="BB46" s="32"/>
      <c r="BC46" s="33"/>
      <c r="BE46" s="26"/>
      <c r="BG46" s="33"/>
      <c r="BI46" s="28"/>
      <c r="BM46" s="29"/>
      <c r="BU46" s="28"/>
      <c r="BX46" s="33"/>
      <c r="CD46" s="32"/>
      <c r="CG46" s="26"/>
      <c r="CL46" s="32"/>
      <c r="CM46" s="26"/>
      <c r="CO46" s="34"/>
    </row>
    <row r="47" spans="1:93" s="27" customFormat="1" x14ac:dyDescent="0.15">
      <c r="A47" s="26">
        <f>IF(ISBLANK(CO47)=FALSE,CO47,"")</f>
        <v>1</v>
      </c>
      <c r="B47" s="26">
        <v>80</v>
      </c>
      <c r="D47" s="27" t="s">
        <v>125</v>
      </c>
      <c r="E47" s="26" t="s">
        <v>271</v>
      </c>
      <c r="F47" s="27" t="s">
        <v>272</v>
      </c>
      <c r="G47" s="27" t="s">
        <v>273</v>
      </c>
      <c r="H47" s="27" t="s">
        <v>102</v>
      </c>
      <c r="I47" s="27" t="s">
        <v>103</v>
      </c>
      <c r="J47" s="27" t="s">
        <v>274</v>
      </c>
      <c r="K47" s="27" t="s">
        <v>275</v>
      </c>
      <c r="M47" s="27" t="s">
        <v>276</v>
      </c>
      <c r="P47" s="28">
        <v>2.7789351851851851E-3</v>
      </c>
      <c r="Q47" s="27">
        <v>18</v>
      </c>
      <c r="R47" s="27">
        <v>2</v>
      </c>
      <c r="T47" s="29">
        <v>1.2770833333333334E-2</v>
      </c>
      <c r="X47" s="29">
        <v>5.4131944444444436E-3</v>
      </c>
      <c r="AB47" s="29">
        <v>2.7442129629629626E-3</v>
      </c>
      <c r="AH47" s="30"/>
      <c r="AJ47" s="29">
        <v>1.2494212962962964E-2</v>
      </c>
      <c r="AN47" s="29">
        <v>2.7175925925925926E-3</v>
      </c>
      <c r="AR47" s="29">
        <v>5.371527777777778E-3</v>
      </c>
      <c r="AX47" s="31"/>
      <c r="BB47" s="32">
        <v>4.4290509259259259E-2</v>
      </c>
      <c r="BC47" s="33"/>
      <c r="BD47" s="27">
        <v>10</v>
      </c>
      <c r="BE47" s="26">
        <v>1</v>
      </c>
      <c r="BG47" s="33"/>
      <c r="BI47" s="28">
        <v>3.2939814814814815E-3</v>
      </c>
      <c r="BJ47" s="27">
        <v>19</v>
      </c>
      <c r="BK47" s="27">
        <v>3</v>
      </c>
      <c r="BM47" s="29">
        <v>4.4780092592592588E-3</v>
      </c>
      <c r="BN47" s="27">
        <v>17</v>
      </c>
      <c r="BO47" s="27">
        <v>3</v>
      </c>
      <c r="BU47" s="28">
        <v>3.1770833333333334E-3</v>
      </c>
      <c r="BV47" s="27">
        <v>14</v>
      </c>
      <c r="BW47" s="27">
        <v>1</v>
      </c>
      <c r="BX47" s="33"/>
      <c r="CD47" s="32">
        <v>1.0949074074074075E-2</v>
      </c>
      <c r="CF47" s="27">
        <v>16</v>
      </c>
      <c r="CG47" s="26">
        <v>2</v>
      </c>
      <c r="CL47" s="32">
        <v>5.5239583333333335E-2</v>
      </c>
      <c r="CM47" s="26"/>
      <c r="CN47" s="27">
        <v>10</v>
      </c>
      <c r="CO47" s="34">
        <v>1</v>
      </c>
    </row>
    <row r="48" spans="1:93" s="27" customFormat="1" x14ac:dyDescent="0.15">
      <c r="A48" s="26">
        <f>IF(ISBLANK(CO48)=FALSE,CO48,"")</f>
        <v>2</v>
      </c>
      <c r="B48" s="26">
        <v>83</v>
      </c>
      <c r="D48" s="27" t="s">
        <v>125</v>
      </c>
      <c r="E48" s="26" t="s">
        <v>271</v>
      </c>
      <c r="F48" s="27" t="s">
        <v>277</v>
      </c>
      <c r="G48" s="27" t="s">
        <v>278</v>
      </c>
      <c r="H48" s="27" t="s">
        <v>102</v>
      </c>
      <c r="I48" s="27" t="s">
        <v>279</v>
      </c>
      <c r="J48" s="27" t="s">
        <v>280</v>
      </c>
      <c r="K48" s="27" t="s">
        <v>281</v>
      </c>
      <c r="M48" s="27" t="s">
        <v>282</v>
      </c>
      <c r="P48" s="28">
        <v>2.8206018518518519E-3</v>
      </c>
      <c r="Q48" s="27">
        <v>25</v>
      </c>
      <c r="R48" s="27">
        <v>5</v>
      </c>
      <c r="T48" s="29">
        <v>1.2611111111111113E-2</v>
      </c>
      <c r="X48" s="29">
        <v>5.4849537037037037E-3</v>
      </c>
      <c r="AB48" s="29">
        <v>2.8472222222222219E-3</v>
      </c>
      <c r="AH48" s="30"/>
      <c r="AJ48" s="29">
        <v>1.2672453703703705E-2</v>
      </c>
      <c r="AN48" s="29">
        <v>2.8275462962962963E-3</v>
      </c>
      <c r="AR48" s="29">
        <v>5.4571759259259252E-3</v>
      </c>
      <c r="AX48" s="31"/>
      <c r="BB48" s="32">
        <v>4.4721064814814811E-2</v>
      </c>
      <c r="BC48" s="33"/>
      <c r="BD48" s="27">
        <v>13</v>
      </c>
      <c r="BE48" s="26">
        <v>3</v>
      </c>
      <c r="BG48" s="33"/>
      <c r="BI48" s="28">
        <v>3.3344907407407407E-3</v>
      </c>
      <c r="BJ48" s="27">
        <v>23</v>
      </c>
      <c r="BK48" s="27">
        <v>5</v>
      </c>
      <c r="BM48" s="29">
        <v>4.572916666666667E-3</v>
      </c>
      <c r="BN48" s="27">
        <v>22</v>
      </c>
      <c r="BO48" s="27">
        <v>4</v>
      </c>
      <c r="BU48" s="28">
        <v>3.3020833333333335E-3</v>
      </c>
      <c r="BV48" s="27">
        <v>21</v>
      </c>
      <c r="BW48" s="27">
        <v>4</v>
      </c>
      <c r="BX48" s="33"/>
      <c r="CD48" s="32">
        <v>1.120949074074074E-2</v>
      </c>
      <c r="CF48" s="27">
        <v>21</v>
      </c>
      <c r="CG48" s="26">
        <v>3</v>
      </c>
      <c r="CL48" s="32">
        <v>5.593055555555556E-2</v>
      </c>
      <c r="CM48" s="26"/>
      <c r="CN48" s="27">
        <v>13</v>
      </c>
      <c r="CO48" s="34">
        <v>2</v>
      </c>
    </row>
    <row r="49" spans="1:93" s="27" customFormat="1" x14ac:dyDescent="0.15">
      <c r="A49" s="26">
        <f>IF(ISBLANK(CO49)=FALSE,CO49,"")</f>
        <v>3</v>
      </c>
      <c r="B49" s="26">
        <v>81</v>
      </c>
      <c r="D49" s="27" t="s">
        <v>125</v>
      </c>
      <c r="E49" s="26" t="s">
        <v>271</v>
      </c>
      <c r="F49" s="27" t="s">
        <v>283</v>
      </c>
      <c r="G49" s="27" t="s">
        <v>284</v>
      </c>
      <c r="H49" s="27" t="s">
        <v>102</v>
      </c>
      <c r="I49" s="27" t="s">
        <v>285</v>
      </c>
      <c r="J49" s="27" t="s">
        <v>286</v>
      </c>
      <c r="K49" s="27" t="s">
        <v>287</v>
      </c>
      <c r="M49" s="27" t="s">
        <v>288</v>
      </c>
      <c r="P49" s="28">
        <v>2.8576388888888892E-3</v>
      </c>
      <c r="Q49" s="27">
        <v>31</v>
      </c>
      <c r="R49" s="27">
        <v>7</v>
      </c>
      <c r="T49" s="29">
        <v>1.2972222222222224E-2</v>
      </c>
      <c r="X49" s="29">
        <v>5.6331018518518518E-3</v>
      </c>
      <c r="AB49" s="29">
        <v>2.7847222222222219E-3</v>
      </c>
      <c r="AH49" s="30"/>
      <c r="AJ49" s="29">
        <v>1.2640046296296297E-2</v>
      </c>
      <c r="AN49" s="29">
        <v>2.7708333333333335E-3</v>
      </c>
      <c r="AR49" s="29">
        <v>5.4780092592592597E-3</v>
      </c>
      <c r="AX49" s="31"/>
      <c r="BB49" s="32">
        <v>4.5136574074074072E-2</v>
      </c>
      <c r="BC49" s="33"/>
      <c r="BD49" s="27">
        <v>17</v>
      </c>
      <c r="BE49" s="26">
        <v>4</v>
      </c>
      <c r="BG49" s="33"/>
      <c r="BI49" s="28">
        <v>3.4375E-3</v>
      </c>
      <c r="BJ49" s="27">
        <v>29</v>
      </c>
      <c r="BK49" s="27">
        <v>7</v>
      </c>
      <c r="BM49" s="29">
        <v>4.5740740740740742E-3</v>
      </c>
      <c r="BN49" s="27">
        <v>23</v>
      </c>
      <c r="BO49" s="27">
        <v>5</v>
      </c>
      <c r="BU49" s="28">
        <v>3.3275462962962968E-3</v>
      </c>
      <c r="BV49" s="27">
        <v>24</v>
      </c>
      <c r="BW49" s="27">
        <v>6</v>
      </c>
      <c r="BX49" s="33"/>
      <c r="CD49" s="32">
        <v>1.1339120370370369E-2</v>
      </c>
      <c r="CF49" s="27">
        <v>27</v>
      </c>
      <c r="CG49" s="26">
        <v>6</v>
      </c>
      <c r="CL49" s="32">
        <v>5.6475694444444446E-2</v>
      </c>
      <c r="CM49" s="26"/>
      <c r="CN49" s="27">
        <v>16</v>
      </c>
      <c r="CO49" s="34">
        <v>3</v>
      </c>
    </row>
    <row r="50" spans="1:93" s="27" customFormat="1" x14ac:dyDescent="0.15">
      <c r="A50" s="26">
        <f>IF(ISBLANK(CO50)=FALSE,CO50,"")</f>
        <v>4</v>
      </c>
      <c r="B50" s="26">
        <v>77</v>
      </c>
      <c r="D50" s="27" t="s">
        <v>125</v>
      </c>
      <c r="E50" s="26" t="s">
        <v>271</v>
      </c>
      <c r="F50" s="27" t="s">
        <v>289</v>
      </c>
      <c r="G50" s="27" t="s">
        <v>290</v>
      </c>
      <c r="H50" s="27" t="s">
        <v>102</v>
      </c>
      <c r="I50" s="27" t="s">
        <v>103</v>
      </c>
      <c r="J50" s="27" t="s">
        <v>291</v>
      </c>
      <c r="K50" s="27" t="s">
        <v>292</v>
      </c>
      <c r="M50" s="27" t="s">
        <v>293</v>
      </c>
      <c r="P50" s="28">
        <v>2.8020833333333335E-3</v>
      </c>
      <c r="Q50" s="27">
        <v>23</v>
      </c>
      <c r="R50" s="27">
        <v>4</v>
      </c>
      <c r="T50" s="29">
        <v>1.2856481481481481E-2</v>
      </c>
      <c r="X50" s="29">
        <v>5.6620370370370357E-3</v>
      </c>
      <c r="AB50" s="29">
        <v>2.7847222222222219E-3</v>
      </c>
      <c r="AH50" s="30"/>
      <c r="AJ50" s="29">
        <v>1.277314814814815E-2</v>
      </c>
      <c r="AN50" s="29">
        <v>2.8009259259259259E-3</v>
      </c>
      <c r="AR50" s="29">
        <v>5.5509259259259253E-3</v>
      </c>
      <c r="AX50" s="31"/>
      <c r="BB50" s="32">
        <v>4.5230324074074076E-2</v>
      </c>
      <c r="BC50" s="33"/>
      <c r="BD50" s="27">
        <v>18</v>
      </c>
      <c r="BE50" s="26">
        <v>5</v>
      </c>
      <c r="BG50" s="33"/>
      <c r="BI50" s="28">
        <v>3.3622685185185183E-3</v>
      </c>
      <c r="BJ50" s="27">
        <v>26</v>
      </c>
      <c r="BK50" s="27">
        <v>6</v>
      </c>
      <c r="BM50" s="29">
        <v>4.6331018518518518E-3</v>
      </c>
      <c r="BN50" s="27">
        <v>26</v>
      </c>
      <c r="BO50" s="27">
        <v>6</v>
      </c>
      <c r="BU50" s="28">
        <v>3.2708333333333335E-3</v>
      </c>
      <c r="BV50" s="27">
        <v>19</v>
      </c>
      <c r="BW50" s="27">
        <v>3</v>
      </c>
      <c r="BX50" s="33"/>
      <c r="CD50" s="32">
        <v>1.1266203703703704E-2</v>
      </c>
      <c r="CF50" s="27">
        <v>22</v>
      </c>
      <c r="CG50" s="26">
        <v>4</v>
      </c>
      <c r="CL50" s="32">
        <v>5.6496527777777777E-2</v>
      </c>
      <c r="CM50" s="26"/>
      <c r="CN50" s="27">
        <v>17</v>
      </c>
      <c r="CO50" s="34">
        <v>4</v>
      </c>
    </row>
    <row r="51" spans="1:93" s="27" customFormat="1" x14ac:dyDescent="0.15">
      <c r="A51" s="26">
        <f>IF(ISBLANK(CO51)=FALSE,CO51,"")</f>
        <v>5</v>
      </c>
      <c r="B51" s="26">
        <v>82</v>
      </c>
      <c r="D51" s="27" t="s">
        <v>125</v>
      </c>
      <c r="E51" s="26" t="s">
        <v>271</v>
      </c>
      <c r="F51" s="27" t="s">
        <v>294</v>
      </c>
      <c r="G51" s="27" t="s">
        <v>295</v>
      </c>
      <c r="H51" s="27" t="s">
        <v>102</v>
      </c>
      <c r="I51" s="27" t="s">
        <v>285</v>
      </c>
      <c r="J51" s="27" t="s">
        <v>296</v>
      </c>
      <c r="K51" s="27" t="s">
        <v>297</v>
      </c>
      <c r="M51" s="27" t="s">
        <v>298</v>
      </c>
      <c r="P51" s="28">
        <v>2.8356481481481479E-3</v>
      </c>
      <c r="Q51" s="27">
        <v>28</v>
      </c>
      <c r="R51" s="27">
        <v>6</v>
      </c>
      <c r="T51" s="29">
        <v>1.3017361111111111E-2</v>
      </c>
      <c r="X51" s="29">
        <v>5.673611111111111E-3</v>
      </c>
      <c r="AB51" s="29">
        <v>2.7939814814814819E-3</v>
      </c>
      <c r="AH51" s="30"/>
      <c r="AJ51" s="29">
        <v>1.2914351851851852E-2</v>
      </c>
      <c r="AN51" s="29">
        <v>2.7789351851851851E-3</v>
      </c>
      <c r="AR51" s="29">
        <v>5.6192129629629639E-3</v>
      </c>
      <c r="AX51" s="31"/>
      <c r="BB51" s="32">
        <v>4.5633101851851848E-2</v>
      </c>
      <c r="BC51" s="33"/>
      <c r="BD51" s="27">
        <v>21</v>
      </c>
      <c r="BE51" s="26">
        <v>6</v>
      </c>
      <c r="BG51" s="33"/>
      <c r="BI51" s="28">
        <v>3.3078703703703707E-3</v>
      </c>
      <c r="BJ51" s="27" t="s">
        <v>299</v>
      </c>
      <c r="BK51" s="27">
        <v>4</v>
      </c>
      <c r="BM51" s="29">
        <v>4.6979166666666662E-3</v>
      </c>
      <c r="BN51" s="27">
        <v>28</v>
      </c>
      <c r="BO51" s="27">
        <v>7</v>
      </c>
      <c r="BU51" s="28">
        <v>3.3182870370370367E-3</v>
      </c>
      <c r="BV51" s="27">
        <v>23</v>
      </c>
      <c r="BW51" s="27">
        <v>5</v>
      </c>
      <c r="BX51" s="33"/>
      <c r="CD51" s="32">
        <v>1.1324074074074071E-2</v>
      </c>
      <c r="CF51" s="27">
        <v>25</v>
      </c>
      <c r="CG51" s="26">
        <v>5</v>
      </c>
      <c r="CL51" s="32">
        <v>5.6957175925925925E-2</v>
      </c>
      <c r="CM51" s="26"/>
      <c r="CN51" s="27">
        <v>20</v>
      </c>
      <c r="CO51" s="34">
        <v>5</v>
      </c>
    </row>
    <row r="52" spans="1:93" s="27" customFormat="1" x14ac:dyDescent="0.15">
      <c r="A52" s="26">
        <f>IF(ISBLANK(CO52)=FALSE,CO52,"")</f>
        <v>6</v>
      </c>
      <c r="B52" s="26">
        <v>84</v>
      </c>
      <c r="D52" s="27" t="s">
        <v>125</v>
      </c>
      <c r="E52" s="26" t="s">
        <v>271</v>
      </c>
      <c r="F52" s="27" t="s">
        <v>300</v>
      </c>
      <c r="G52" s="27" t="s">
        <v>301</v>
      </c>
      <c r="H52" s="27" t="s">
        <v>207</v>
      </c>
      <c r="I52" s="27" t="s">
        <v>302</v>
      </c>
      <c r="J52" s="27" t="s">
        <v>303</v>
      </c>
      <c r="K52" s="27" t="s">
        <v>304</v>
      </c>
      <c r="M52" s="27" t="s">
        <v>305</v>
      </c>
      <c r="P52" s="28">
        <v>2.8622685185185188E-3</v>
      </c>
      <c r="Q52" s="27">
        <v>32</v>
      </c>
      <c r="R52" s="27">
        <v>8</v>
      </c>
      <c r="T52" s="29">
        <v>1.3233796296296297E-2</v>
      </c>
      <c r="X52" s="29">
        <v>5.6678240740740743E-3</v>
      </c>
      <c r="AB52" s="29">
        <v>2.8680555555555555E-3</v>
      </c>
      <c r="AH52" s="30"/>
      <c r="AJ52" s="29">
        <v>1.3083333333333334E-2</v>
      </c>
      <c r="AN52" s="29">
        <v>2.8067129629629635E-3</v>
      </c>
      <c r="AR52" s="29">
        <v>5.6643518518518518E-3</v>
      </c>
      <c r="AX52" s="31"/>
      <c r="BB52" s="32">
        <v>4.6186342592592598E-2</v>
      </c>
      <c r="BC52" s="33"/>
      <c r="BD52" s="27">
        <v>23</v>
      </c>
      <c r="BE52" s="26">
        <v>7</v>
      </c>
      <c r="BG52" s="33"/>
      <c r="BI52" s="28">
        <v>3.4548611111111112E-3</v>
      </c>
      <c r="BJ52" s="27">
        <v>30</v>
      </c>
      <c r="BK52" s="27">
        <v>8</v>
      </c>
      <c r="BM52" s="29">
        <v>4.7499999999999999E-3</v>
      </c>
      <c r="BN52" s="27">
        <v>32</v>
      </c>
      <c r="BO52" s="27">
        <v>8</v>
      </c>
      <c r="BU52" s="28">
        <v>3.425925925925926E-3</v>
      </c>
      <c r="BV52" s="27">
        <v>30</v>
      </c>
      <c r="BW52" s="27">
        <v>7</v>
      </c>
      <c r="BX52" s="33"/>
      <c r="CD52" s="32">
        <v>1.1630787037037038E-2</v>
      </c>
      <c r="CF52" s="27">
        <v>29</v>
      </c>
      <c r="CG52" s="26">
        <v>7</v>
      </c>
      <c r="CL52" s="32">
        <v>5.7817129629629628E-2</v>
      </c>
      <c r="CM52" s="26"/>
      <c r="CN52" s="27">
        <v>24</v>
      </c>
      <c r="CO52" s="34">
        <v>6</v>
      </c>
    </row>
    <row r="53" spans="1:93" s="27" customFormat="1" x14ac:dyDescent="0.15">
      <c r="A53" s="26">
        <f>IF(ISBLANK(CO53)=FALSE,CO53,"")</f>
        <v>7</v>
      </c>
      <c r="B53" s="26">
        <v>85</v>
      </c>
      <c r="D53" s="27" t="s">
        <v>125</v>
      </c>
      <c r="E53" s="26" t="s">
        <v>271</v>
      </c>
      <c r="F53" s="27" t="s">
        <v>306</v>
      </c>
      <c r="G53" s="27" t="s">
        <v>307</v>
      </c>
      <c r="H53" s="27" t="s">
        <v>102</v>
      </c>
      <c r="I53" s="27" t="s">
        <v>279</v>
      </c>
      <c r="J53" s="27" t="s">
        <v>308</v>
      </c>
      <c r="K53" s="27" t="s">
        <v>309</v>
      </c>
      <c r="M53" s="27" t="s">
        <v>310</v>
      </c>
      <c r="P53" s="28">
        <v>2.9444444444444444E-3</v>
      </c>
      <c r="Q53" s="27">
        <v>37</v>
      </c>
      <c r="R53" s="27">
        <v>9</v>
      </c>
      <c r="T53" s="29">
        <v>1.3501157407407406E-2</v>
      </c>
      <c r="X53" s="29">
        <v>5.8750000000000009E-3</v>
      </c>
      <c r="AB53" s="29">
        <v>2.9317129629629628E-3</v>
      </c>
      <c r="AH53" s="30"/>
      <c r="AJ53" s="29">
        <v>1.3484953703703702E-2</v>
      </c>
      <c r="AN53" s="29">
        <v>2.9108796296296296E-3</v>
      </c>
      <c r="AR53" s="29">
        <v>5.9004629629629624E-3</v>
      </c>
      <c r="AX53" s="31"/>
      <c r="BB53" s="32">
        <v>4.7548611111111111E-2</v>
      </c>
      <c r="BC53" s="33"/>
      <c r="BD53" s="27">
        <v>29</v>
      </c>
      <c r="BE53" s="26">
        <v>8</v>
      </c>
      <c r="BG53" s="33"/>
      <c r="BI53" s="28">
        <v>3.4803240740740745E-3</v>
      </c>
      <c r="BJ53" s="27">
        <v>32</v>
      </c>
      <c r="BK53" s="27">
        <v>9</v>
      </c>
      <c r="BM53" s="29">
        <v>4.7743055555555551E-3</v>
      </c>
      <c r="BN53" s="27">
        <v>33</v>
      </c>
      <c r="BO53" s="27">
        <v>9</v>
      </c>
      <c r="BU53" s="28">
        <v>3.452546296296296E-3</v>
      </c>
      <c r="BV53" s="27">
        <v>32</v>
      </c>
      <c r="BW53" s="27">
        <v>8</v>
      </c>
      <c r="BX53" s="33"/>
      <c r="CD53" s="32">
        <v>1.1707175925925926E-2</v>
      </c>
      <c r="CF53" s="27">
        <v>32</v>
      </c>
      <c r="CG53" s="26">
        <v>8</v>
      </c>
      <c r="CL53" s="32">
        <v>5.9255787037037037E-2</v>
      </c>
      <c r="CM53" s="26"/>
      <c r="CN53" s="27">
        <v>27</v>
      </c>
      <c r="CO53" s="34">
        <v>7</v>
      </c>
    </row>
    <row r="54" spans="1:93" s="27" customFormat="1" x14ac:dyDescent="0.15">
      <c r="A54" s="26">
        <f>IF(ISBLANK(CO54)=FALSE,CO54,"")</f>
        <v>8</v>
      </c>
      <c r="B54" s="26">
        <v>86</v>
      </c>
      <c r="D54" s="27" t="s">
        <v>125</v>
      </c>
      <c r="E54" s="26" t="s">
        <v>271</v>
      </c>
      <c r="F54" s="27" t="s">
        <v>311</v>
      </c>
      <c r="G54" s="27" t="s">
        <v>312</v>
      </c>
      <c r="H54" s="27" t="s">
        <v>313</v>
      </c>
      <c r="I54" s="27" t="s">
        <v>314</v>
      </c>
      <c r="J54" s="27" t="s">
        <v>315</v>
      </c>
      <c r="K54" s="27" t="s">
        <v>316</v>
      </c>
      <c r="M54" s="27" t="s">
        <v>317</v>
      </c>
      <c r="P54" s="28">
        <v>3.0231481481481481E-3</v>
      </c>
      <c r="Q54" s="27">
        <v>40</v>
      </c>
      <c r="R54" s="27">
        <v>10</v>
      </c>
      <c r="T54" s="29">
        <v>1.3842592592592594E-2</v>
      </c>
      <c r="X54" s="29">
        <v>5.9537037037037041E-3</v>
      </c>
      <c r="AB54" s="29">
        <v>2.972222222222222E-3</v>
      </c>
      <c r="AH54" s="30"/>
      <c r="AJ54" s="29">
        <v>1.3608796296296298E-2</v>
      </c>
      <c r="AN54" s="29">
        <v>2.9108796296296296E-3</v>
      </c>
      <c r="AR54" s="29">
        <v>5.9305555555555544E-3</v>
      </c>
      <c r="AX54" s="31"/>
      <c r="BB54" s="32">
        <v>4.8241898148148145E-2</v>
      </c>
      <c r="BC54" s="33"/>
      <c r="BD54" s="27">
        <v>31</v>
      </c>
      <c r="BE54" s="26">
        <v>9</v>
      </c>
      <c r="BG54" s="33"/>
      <c r="BI54" s="28">
        <v>3.5208333333333337E-3</v>
      </c>
      <c r="BJ54" s="27">
        <v>34</v>
      </c>
      <c r="BK54" s="27">
        <v>10</v>
      </c>
      <c r="BM54" s="29">
        <v>4.8738425925925928E-3</v>
      </c>
      <c r="BN54" s="27">
        <v>37</v>
      </c>
      <c r="BO54" s="27">
        <v>10</v>
      </c>
      <c r="BU54" s="28">
        <v>3.5370370370370369E-3</v>
      </c>
      <c r="BV54" s="27">
        <v>35</v>
      </c>
      <c r="BW54" s="27">
        <v>9</v>
      </c>
      <c r="BX54" s="33"/>
      <c r="CD54" s="32">
        <v>1.1931712962962963E-2</v>
      </c>
      <c r="CF54" s="27">
        <v>35</v>
      </c>
      <c r="CG54" s="26">
        <v>9</v>
      </c>
      <c r="CL54" s="32">
        <v>6.0173611111111108E-2</v>
      </c>
      <c r="CM54" s="26"/>
      <c r="CN54" s="27">
        <v>29</v>
      </c>
      <c r="CO54" s="34">
        <v>8</v>
      </c>
    </row>
    <row r="55" spans="1:93" s="27" customFormat="1" x14ac:dyDescent="0.15">
      <c r="A55" s="26" t="str">
        <f>IF(ISBLANK(CO55)=FALSE,CO55,"")</f>
        <v/>
      </c>
      <c r="B55" s="26">
        <v>78</v>
      </c>
      <c r="D55" s="27" t="s">
        <v>125</v>
      </c>
      <c r="E55" s="26" t="s">
        <v>271</v>
      </c>
      <c r="F55" s="27" t="s">
        <v>318</v>
      </c>
      <c r="G55" s="27" t="s">
        <v>319</v>
      </c>
      <c r="H55" s="27" t="s">
        <v>102</v>
      </c>
      <c r="I55" s="27" t="s">
        <v>285</v>
      </c>
      <c r="J55" s="27" t="s">
        <v>320</v>
      </c>
      <c r="K55" s="27" t="s">
        <v>321</v>
      </c>
      <c r="M55" s="27" t="s">
        <v>322</v>
      </c>
      <c r="P55" s="28">
        <v>2.7928240740740739E-3</v>
      </c>
      <c r="Q55" s="27">
        <v>22</v>
      </c>
      <c r="R55" s="27">
        <v>3</v>
      </c>
      <c r="T55" s="29">
        <v>1.2510416666666668E-2</v>
      </c>
      <c r="X55" s="29">
        <v>5.4224537037037036E-3</v>
      </c>
      <c r="AB55" s="29">
        <v>2.7650462962962963E-3</v>
      </c>
      <c r="AH55" s="30">
        <v>2.7777777777777776E-2</v>
      </c>
      <c r="AJ55" s="29">
        <v>1.2378472222222221E-2</v>
      </c>
      <c r="AN55" s="29">
        <v>2.7534722222222218E-3</v>
      </c>
      <c r="AR55" s="29">
        <v>5.3159722222222219E-3</v>
      </c>
      <c r="AX55" s="31"/>
      <c r="BB55" s="32">
        <v>4.4401620370370369E-2</v>
      </c>
      <c r="BC55" s="33">
        <v>2.7777777777777776E-2</v>
      </c>
      <c r="BD55" s="27">
        <v>12</v>
      </c>
      <c r="BE55" s="26">
        <v>2</v>
      </c>
      <c r="BG55" s="33"/>
      <c r="BI55" s="28">
        <v>3.1805555555555558E-3</v>
      </c>
      <c r="BJ55" s="27">
        <v>12</v>
      </c>
      <c r="BK55" s="27">
        <v>1</v>
      </c>
      <c r="BM55" s="29">
        <v>4.4432870370370373E-3</v>
      </c>
      <c r="BN55" s="27">
        <v>16</v>
      </c>
      <c r="BO55" s="27">
        <v>2</v>
      </c>
      <c r="BU55" s="28"/>
      <c r="BX55" s="33"/>
      <c r="CD55" s="32"/>
      <c r="CG55" s="26"/>
      <c r="CL55" s="32"/>
      <c r="CM55" s="26"/>
      <c r="CO55" s="34"/>
    </row>
    <row r="56" spans="1:93" s="27" customFormat="1" x14ac:dyDescent="0.15">
      <c r="A56" s="26" t="str">
        <f>IF(ISBLANK(CO56)=FALSE,CO56,"")</f>
        <v/>
      </c>
      <c r="B56" s="26">
        <v>79</v>
      </c>
      <c r="D56" s="27" t="s">
        <v>125</v>
      </c>
      <c r="E56" s="26" t="s">
        <v>271</v>
      </c>
      <c r="F56" s="27" t="s">
        <v>323</v>
      </c>
      <c r="G56" s="27" t="s">
        <v>324</v>
      </c>
      <c r="H56" s="27" t="s">
        <v>102</v>
      </c>
      <c r="I56" s="27" t="s">
        <v>285</v>
      </c>
      <c r="J56" s="27" t="s">
        <v>325</v>
      </c>
      <c r="K56" s="27" t="s">
        <v>326</v>
      </c>
      <c r="M56" s="27" t="s">
        <v>327</v>
      </c>
      <c r="P56" s="28">
        <v>2.747685185185185E-3</v>
      </c>
      <c r="Q56" s="27">
        <v>16</v>
      </c>
      <c r="R56" s="27">
        <v>1</v>
      </c>
      <c r="T56" s="29">
        <v>1.2418981481481482E-2</v>
      </c>
      <c r="X56" s="29">
        <v>5.3483796296296291E-3</v>
      </c>
      <c r="AB56" s="29"/>
      <c r="AH56" s="30"/>
      <c r="AJ56" s="29"/>
      <c r="AN56" s="29"/>
      <c r="AR56" s="29"/>
      <c r="AX56" s="31"/>
      <c r="BB56" s="32"/>
      <c r="BC56" s="33"/>
      <c r="BE56" s="26"/>
      <c r="BG56" s="33"/>
      <c r="BI56" s="28">
        <v>3.2118055555555559E-3</v>
      </c>
      <c r="BJ56" s="27">
        <v>14</v>
      </c>
      <c r="BK56" s="27">
        <v>2</v>
      </c>
      <c r="BM56" s="29">
        <v>4.417824074074074E-3</v>
      </c>
      <c r="BN56" s="27">
        <v>14</v>
      </c>
      <c r="BO56" s="27">
        <v>1</v>
      </c>
      <c r="BU56" s="28">
        <v>3.1805555555555558E-3</v>
      </c>
      <c r="BV56" s="27">
        <v>15</v>
      </c>
      <c r="BW56" s="27">
        <v>2</v>
      </c>
      <c r="BX56" s="33"/>
      <c r="CD56" s="32">
        <v>1.0810185185185185E-2</v>
      </c>
      <c r="CF56" s="27">
        <v>14</v>
      </c>
      <c r="CG56" s="26">
        <v>1</v>
      </c>
      <c r="CL56" s="32"/>
      <c r="CM56" s="26"/>
      <c r="CO56" s="34"/>
    </row>
    <row r="57" spans="1:93" s="27" customFormat="1" x14ac:dyDescent="0.15">
      <c r="A57" s="26"/>
      <c r="B57" s="26"/>
      <c r="E57" s="26"/>
      <c r="P57" s="28"/>
      <c r="T57" s="29"/>
      <c r="X57" s="29"/>
      <c r="AB57" s="29"/>
      <c r="AH57" s="30"/>
      <c r="AJ57" s="29"/>
      <c r="AN57" s="29"/>
      <c r="AR57" s="29"/>
      <c r="AX57" s="31"/>
      <c r="BB57" s="32"/>
      <c r="BC57" s="33"/>
      <c r="BE57" s="26"/>
      <c r="BG57" s="33"/>
      <c r="BI57" s="28"/>
      <c r="BM57" s="29"/>
      <c r="BU57" s="28"/>
      <c r="BX57" s="33"/>
      <c r="CD57" s="32"/>
      <c r="CG57" s="26"/>
      <c r="CL57" s="32"/>
      <c r="CM57" s="26"/>
      <c r="CO57" s="34"/>
    </row>
    <row r="58" spans="1:93" s="27" customFormat="1" x14ac:dyDescent="0.15">
      <c r="A58" s="26">
        <f>IF(ISBLANK(CO58)=FALSE,CO58,"")</f>
        <v>1</v>
      </c>
      <c r="B58" s="26">
        <v>89</v>
      </c>
      <c r="D58" s="27" t="s">
        <v>125</v>
      </c>
      <c r="E58" s="26" t="s">
        <v>328</v>
      </c>
      <c r="F58" s="27" t="s">
        <v>329</v>
      </c>
      <c r="G58" s="27" t="s">
        <v>330</v>
      </c>
      <c r="H58" s="27" t="s">
        <v>313</v>
      </c>
      <c r="I58" s="27" t="s">
        <v>314</v>
      </c>
      <c r="J58" s="27" t="s">
        <v>331</v>
      </c>
      <c r="K58" s="27" t="s">
        <v>332</v>
      </c>
      <c r="M58" s="27" t="s">
        <v>333</v>
      </c>
      <c r="P58" s="28">
        <v>3.0150462962962965E-3</v>
      </c>
      <c r="Q58" s="27">
        <v>39</v>
      </c>
      <c r="R58" s="27">
        <v>1</v>
      </c>
      <c r="T58" s="29">
        <v>1.4202546296296296E-2</v>
      </c>
      <c r="X58" s="29">
        <v>6.153935185185185E-3</v>
      </c>
      <c r="AB58" s="29">
        <v>3.0173611111111109E-3</v>
      </c>
      <c r="AH58" s="30"/>
      <c r="AJ58" s="29">
        <v>1.4202546296296296E-2</v>
      </c>
      <c r="AN58" s="29">
        <v>2.9560185185185188E-3</v>
      </c>
      <c r="AR58" s="29">
        <v>6.0983796296296298E-3</v>
      </c>
      <c r="AX58" s="31"/>
      <c r="BB58" s="32">
        <v>4.9645833333333333E-2</v>
      </c>
      <c r="BC58" s="33"/>
      <c r="BD58" s="27">
        <v>32</v>
      </c>
      <c r="BE58" s="26">
        <v>1</v>
      </c>
      <c r="BG58" s="33"/>
      <c r="BI58" s="28">
        <v>3.6099537037037038E-3</v>
      </c>
      <c r="BJ58" s="27">
        <v>38</v>
      </c>
      <c r="BK58" s="27">
        <v>2</v>
      </c>
      <c r="BM58" s="29">
        <v>4.9004629629629632E-3</v>
      </c>
      <c r="BN58" s="27">
        <v>38</v>
      </c>
      <c r="BO58" s="27">
        <v>1</v>
      </c>
      <c r="BU58" s="28">
        <v>3.7870370370370367E-3</v>
      </c>
      <c r="BV58" s="27">
        <v>40</v>
      </c>
      <c r="BW58" s="27">
        <v>3</v>
      </c>
      <c r="BX58" s="33"/>
      <c r="CD58" s="32">
        <v>1.2297453703703705E-2</v>
      </c>
      <c r="CF58" s="27">
        <v>39</v>
      </c>
      <c r="CG58" s="26">
        <v>2</v>
      </c>
      <c r="CL58" s="32">
        <v>6.1943287037037033E-2</v>
      </c>
      <c r="CM58" s="26"/>
      <c r="CN58" s="27">
        <v>31</v>
      </c>
      <c r="CO58" s="34">
        <v>1</v>
      </c>
    </row>
    <row r="59" spans="1:93" s="27" customFormat="1" x14ac:dyDescent="0.15">
      <c r="A59" s="26">
        <f>IF(ISBLANK(CO59)=FALSE,CO59,"")</f>
        <v>2</v>
      </c>
      <c r="B59" s="26">
        <v>87</v>
      </c>
      <c r="D59" s="27" t="s">
        <v>125</v>
      </c>
      <c r="E59" s="26" t="s">
        <v>328</v>
      </c>
      <c r="F59" s="27" t="s">
        <v>334</v>
      </c>
      <c r="G59" s="27" t="s">
        <v>335</v>
      </c>
      <c r="H59" s="27" t="s">
        <v>102</v>
      </c>
      <c r="I59" s="27" t="s">
        <v>336</v>
      </c>
      <c r="J59" s="27" t="s">
        <v>337</v>
      </c>
      <c r="K59" s="27" t="s">
        <v>338</v>
      </c>
      <c r="M59" s="27" t="s">
        <v>339</v>
      </c>
      <c r="P59" s="28">
        <v>3.0763888888888889E-3</v>
      </c>
      <c r="Q59" s="27">
        <v>43</v>
      </c>
      <c r="R59" s="27">
        <v>2</v>
      </c>
      <c r="T59" s="29">
        <v>1.4253472222222221E-2</v>
      </c>
      <c r="X59" s="29">
        <v>6.2858796296296282E-3</v>
      </c>
      <c r="AB59" s="29">
        <v>3.0532407407407405E-3</v>
      </c>
      <c r="AH59" s="30"/>
      <c r="AJ59" s="29">
        <v>1.4035879629629629E-2</v>
      </c>
      <c r="AN59" s="29">
        <v>3.0150462962962965E-3</v>
      </c>
      <c r="AR59" s="29">
        <v>6.0983796296296298E-3</v>
      </c>
      <c r="AX59" s="31"/>
      <c r="BB59" s="32">
        <v>4.9818287037037036E-2</v>
      </c>
      <c r="BC59" s="33"/>
      <c r="BD59" s="27">
        <v>33</v>
      </c>
      <c r="BE59" s="26">
        <v>2</v>
      </c>
      <c r="BG59" s="33"/>
      <c r="BI59" s="28">
        <v>3.5868055555555553E-3</v>
      </c>
      <c r="BJ59" s="27">
        <v>37</v>
      </c>
      <c r="BK59" s="27">
        <v>1</v>
      </c>
      <c r="BM59" s="29">
        <v>5.0520833333333338E-3</v>
      </c>
      <c r="BN59" s="27">
        <v>40</v>
      </c>
      <c r="BO59" s="27">
        <v>2</v>
      </c>
      <c r="BU59" s="28">
        <v>3.5624999999999997E-3</v>
      </c>
      <c r="BV59" s="27">
        <v>37</v>
      </c>
      <c r="BW59" s="27">
        <v>1</v>
      </c>
      <c r="BX59" s="33"/>
      <c r="CD59" s="32">
        <v>1.2201388888888888E-2</v>
      </c>
      <c r="CF59" s="27">
        <v>37</v>
      </c>
      <c r="CG59" s="26">
        <v>1</v>
      </c>
      <c r="CL59" s="32">
        <v>6.2019675925925923E-2</v>
      </c>
      <c r="CM59" s="26"/>
      <c r="CN59" s="27">
        <v>32</v>
      </c>
      <c r="CO59" s="34">
        <v>2</v>
      </c>
    </row>
    <row r="60" spans="1:93" s="27" customFormat="1" x14ac:dyDescent="0.15">
      <c r="A60" s="26">
        <f>IF(ISBLANK(CO60)=FALSE,CO60,"")</f>
        <v>3</v>
      </c>
      <c r="B60" s="26">
        <v>88</v>
      </c>
      <c r="D60" s="27" t="s">
        <v>125</v>
      </c>
      <c r="E60" s="26" t="s">
        <v>328</v>
      </c>
      <c r="F60" s="27" t="s">
        <v>340</v>
      </c>
      <c r="G60" s="27" t="s">
        <v>341</v>
      </c>
      <c r="H60" s="27" t="s">
        <v>313</v>
      </c>
      <c r="I60" s="27" t="s">
        <v>314</v>
      </c>
      <c r="J60" s="27" t="s">
        <v>342</v>
      </c>
      <c r="K60" s="27" t="s">
        <v>343</v>
      </c>
      <c r="M60" s="27" t="s">
        <v>344</v>
      </c>
      <c r="P60" s="28">
        <v>3.0925925925925925E-3</v>
      </c>
      <c r="Q60" s="27">
        <v>44</v>
      </c>
      <c r="R60" s="27">
        <v>3</v>
      </c>
      <c r="T60" s="29">
        <v>1.5173611111111112E-2</v>
      </c>
      <c r="X60" s="29">
        <v>6.1828703703703707E-3</v>
      </c>
      <c r="AB60" s="29">
        <v>2.9953703703703705E-3</v>
      </c>
      <c r="AH60" s="30"/>
      <c r="AJ60" s="29">
        <v>1.4564814814814815E-2</v>
      </c>
      <c r="AN60" s="29">
        <v>2.9895833333333332E-3</v>
      </c>
      <c r="AR60" s="29">
        <v>6.3206018518518516E-3</v>
      </c>
      <c r="AX60" s="31"/>
      <c r="BB60" s="32">
        <v>5.1319444444444445E-2</v>
      </c>
      <c r="BC60" s="33"/>
      <c r="BD60" s="27">
        <v>36</v>
      </c>
      <c r="BE60" s="26">
        <v>3</v>
      </c>
      <c r="BG60" s="33"/>
      <c r="BI60" s="28">
        <v>3.7511574074074075E-3</v>
      </c>
      <c r="BJ60" s="27">
        <v>41</v>
      </c>
      <c r="BK60" s="27">
        <v>3</v>
      </c>
      <c r="BM60" s="29">
        <v>5.2141203703703698E-3</v>
      </c>
      <c r="BN60" s="27">
        <v>42</v>
      </c>
      <c r="BO60" s="27">
        <v>3</v>
      </c>
      <c r="BU60" s="28">
        <v>3.7569444444444447E-3</v>
      </c>
      <c r="BV60" s="27">
        <v>39</v>
      </c>
      <c r="BW60" s="27">
        <v>2</v>
      </c>
      <c r="BX60" s="33"/>
      <c r="CD60" s="32">
        <v>1.2722222222222223E-2</v>
      </c>
      <c r="CF60" s="27">
        <v>40</v>
      </c>
      <c r="CG60" s="26">
        <v>3</v>
      </c>
      <c r="CL60" s="32">
        <v>6.4041666666666663E-2</v>
      </c>
      <c r="CM60" s="26"/>
      <c r="CN60" s="27">
        <v>34</v>
      </c>
      <c r="CO60" s="34">
        <v>3</v>
      </c>
    </row>
    <row r="61" spans="1:93" s="27" customFormat="1" x14ac:dyDescent="0.15">
      <c r="A61" s="26"/>
      <c r="B61" s="26"/>
      <c r="E61" s="26"/>
      <c r="P61" s="28"/>
      <c r="T61" s="29"/>
      <c r="X61" s="29"/>
      <c r="AB61" s="29"/>
      <c r="AH61" s="30"/>
      <c r="AJ61" s="29"/>
      <c r="AN61" s="29"/>
      <c r="AR61" s="29"/>
      <c r="AX61" s="31"/>
      <c r="BB61" s="32"/>
      <c r="BC61" s="33"/>
      <c r="BE61" s="26"/>
      <c r="BG61" s="33"/>
      <c r="BI61" s="28"/>
      <c r="BM61" s="29"/>
      <c r="BU61" s="28"/>
      <c r="BX61" s="33"/>
      <c r="CD61" s="32"/>
      <c r="CG61" s="26"/>
      <c r="CL61" s="32"/>
      <c r="CM61" s="26"/>
      <c r="CO61" s="34"/>
    </row>
    <row r="62" spans="1:93" s="27" customFormat="1" x14ac:dyDescent="0.15">
      <c r="A62" s="26">
        <f>IF(ISBLANK(CO62)=FALSE,CO62,"")</f>
        <v>1</v>
      </c>
      <c r="B62" s="26">
        <v>90</v>
      </c>
      <c r="D62" s="27" t="s">
        <v>345</v>
      </c>
      <c r="E62" s="26" t="s">
        <v>346</v>
      </c>
      <c r="F62" s="27" t="s">
        <v>347</v>
      </c>
      <c r="G62" s="27" t="s">
        <v>348</v>
      </c>
      <c r="H62" s="27" t="s">
        <v>76</v>
      </c>
      <c r="I62" s="27" t="s">
        <v>97</v>
      </c>
      <c r="J62" s="27" t="s">
        <v>349</v>
      </c>
      <c r="K62" s="27" t="s">
        <v>350</v>
      </c>
      <c r="M62" s="27" t="s">
        <v>351</v>
      </c>
      <c r="P62" s="28">
        <v>2.6481481481481482E-3</v>
      </c>
      <c r="Q62" s="27">
        <v>11</v>
      </c>
      <c r="R62" s="27">
        <v>1</v>
      </c>
      <c r="T62" s="29">
        <v>1.2564814814814815E-2</v>
      </c>
      <c r="X62" s="29">
        <v>5.192129629629629E-3</v>
      </c>
      <c r="AB62" s="29">
        <v>2.5856481481481481E-3</v>
      </c>
      <c r="AH62" s="30"/>
      <c r="AJ62" s="29">
        <v>1.2546296296296297E-2</v>
      </c>
      <c r="AN62" s="29">
        <v>2.5960648148148145E-3</v>
      </c>
      <c r="AR62" s="29">
        <v>5.2152777777777779E-3</v>
      </c>
      <c r="AX62" s="31"/>
      <c r="BB62" s="32">
        <v>4.3348379629629626E-2</v>
      </c>
      <c r="BC62" s="33"/>
      <c r="BD62" s="27">
        <v>8</v>
      </c>
      <c r="BE62" s="26">
        <v>1</v>
      </c>
      <c r="BG62" s="33"/>
      <c r="BI62" s="28">
        <v>3.1423611111111114E-3</v>
      </c>
      <c r="BJ62" s="27">
        <v>11</v>
      </c>
      <c r="BK62" s="27">
        <v>1</v>
      </c>
      <c r="BM62" s="29">
        <v>4.3530092592592596E-3</v>
      </c>
      <c r="BN62" s="27">
        <v>12</v>
      </c>
      <c r="BO62" s="27">
        <v>1</v>
      </c>
      <c r="BU62" s="28">
        <v>3.1469907407407406E-3</v>
      </c>
      <c r="BV62" s="27" t="s">
        <v>352</v>
      </c>
      <c r="BW62" s="27">
        <v>1</v>
      </c>
      <c r="BX62" s="33"/>
      <c r="CD62" s="32">
        <v>1.0642361111111111E-2</v>
      </c>
      <c r="CF62" s="27">
        <v>12</v>
      </c>
      <c r="CG62" s="26">
        <v>1</v>
      </c>
      <c r="CL62" s="32">
        <v>5.3990740740740735E-2</v>
      </c>
      <c r="CM62" s="26"/>
      <c r="CN62" s="27">
        <v>8</v>
      </c>
      <c r="CO62" s="34">
        <v>1</v>
      </c>
    </row>
    <row r="63" spans="1:93" s="27" customFormat="1" x14ac:dyDescent="0.15">
      <c r="A63" s="26">
        <f>IF(ISBLANK(CO63)=FALSE,CO63,"")</f>
        <v>2</v>
      </c>
      <c r="B63" s="26">
        <v>91</v>
      </c>
      <c r="D63" s="27" t="s">
        <v>345</v>
      </c>
      <c r="E63" s="26" t="s">
        <v>346</v>
      </c>
      <c r="F63" s="27" t="s">
        <v>353</v>
      </c>
      <c r="G63" s="27" t="s">
        <v>354</v>
      </c>
      <c r="H63" s="27" t="s">
        <v>102</v>
      </c>
      <c r="I63" s="27" t="s">
        <v>103</v>
      </c>
      <c r="J63" s="27" t="s">
        <v>355</v>
      </c>
      <c r="K63" s="27" t="s">
        <v>356</v>
      </c>
      <c r="M63" s="27" t="s">
        <v>357</v>
      </c>
      <c r="P63" s="28">
        <v>2.8356481481481479E-3</v>
      </c>
      <c r="Q63" s="27" t="s">
        <v>358</v>
      </c>
      <c r="R63" s="27">
        <v>2</v>
      </c>
      <c r="T63" s="29">
        <v>1.3265046296296296E-2</v>
      </c>
      <c r="X63" s="29">
        <v>5.4849537037037037E-3</v>
      </c>
      <c r="AB63" s="29">
        <v>2.7893518518518519E-3</v>
      </c>
      <c r="AH63" s="30"/>
      <c r="AJ63" s="29">
        <v>1.3077546296296295E-2</v>
      </c>
      <c r="AN63" s="29">
        <v>2.7337962962962962E-3</v>
      </c>
      <c r="AR63" s="29">
        <v>5.3622685185185188E-3</v>
      </c>
      <c r="AX63" s="31"/>
      <c r="BB63" s="32">
        <v>4.5548611111111109E-2</v>
      </c>
      <c r="BC63" s="33"/>
      <c r="BD63" s="27">
        <v>20</v>
      </c>
      <c r="BE63" s="26">
        <v>2</v>
      </c>
      <c r="BG63" s="33"/>
      <c r="BI63" s="28">
        <v>3.2662037037037035E-3</v>
      </c>
      <c r="BJ63" s="27">
        <v>17</v>
      </c>
      <c r="BK63" s="27">
        <v>2</v>
      </c>
      <c r="BM63" s="29">
        <v>4.5358796296296293E-3</v>
      </c>
      <c r="BN63" s="27">
        <v>20</v>
      </c>
      <c r="BO63" s="27">
        <v>2</v>
      </c>
      <c r="BU63" s="28">
        <v>3.3692129629629627E-3</v>
      </c>
      <c r="BV63" s="27">
        <v>28</v>
      </c>
      <c r="BW63" s="27">
        <v>2</v>
      </c>
      <c r="BX63" s="33"/>
      <c r="CD63" s="32">
        <v>1.1171296296296295E-2</v>
      </c>
      <c r="CF63" s="27">
        <v>20</v>
      </c>
      <c r="CG63" s="26">
        <v>2</v>
      </c>
      <c r="CL63" s="32">
        <v>5.6719907407407406E-2</v>
      </c>
      <c r="CM63" s="26"/>
      <c r="CN63" s="27">
        <v>19</v>
      </c>
      <c r="CO63" s="34">
        <v>2</v>
      </c>
    </row>
    <row r="64" spans="1:93" s="27" customFormat="1" x14ac:dyDescent="0.15">
      <c r="A64" s="26">
        <f>IF(ISBLANK(CO64)=FALSE,CO64,"")</f>
        <v>3</v>
      </c>
      <c r="B64" s="26">
        <v>92</v>
      </c>
      <c r="D64" s="27" t="s">
        <v>345</v>
      </c>
      <c r="E64" s="26" t="s">
        <v>346</v>
      </c>
      <c r="F64" s="27" t="s">
        <v>359</v>
      </c>
      <c r="G64" s="27" t="s">
        <v>360</v>
      </c>
      <c r="H64" s="27" t="s">
        <v>82</v>
      </c>
      <c r="I64" s="27" t="s">
        <v>83</v>
      </c>
      <c r="J64" s="27" t="s">
        <v>361</v>
      </c>
      <c r="K64" s="27" t="s">
        <v>362</v>
      </c>
      <c r="M64" s="27" t="s">
        <v>363</v>
      </c>
      <c r="P64" s="28">
        <v>2.9074074074074072E-3</v>
      </c>
      <c r="Q64" s="27">
        <v>35</v>
      </c>
      <c r="R64" s="27">
        <v>3</v>
      </c>
      <c r="T64" s="29">
        <v>1.3509259259259261E-2</v>
      </c>
      <c r="X64" s="29">
        <v>5.8564814814814825E-3</v>
      </c>
      <c r="AB64" s="29">
        <v>2.8391203703703703E-3</v>
      </c>
      <c r="AH64" s="30"/>
      <c r="AJ64" s="29">
        <v>1.3775462962962962E-2</v>
      </c>
      <c r="AN64" s="29">
        <v>2.8587962962962963E-3</v>
      </c>
      <c r="AR64" s="29">
        <v>6.0219907407407409E-3</v>
      </c>
      <c r="AX64" s="31"/>
      <c r="BB64" s="32">
        <v>4.7768518518518516E-2</v>
      </c>
      <c r="BC64" s="33"/>
      <c r="BD64" s="27">
        <v>30</v>
      </c>
      <c r="BE64" s="26">
        <v>3</v>
      </c>
      <c r="BG64" s="33"/>
      <c r="BI64" s="28">
        <v>3.5462962962962961E-3</v>
      </c>
      <c r="BJ64" s="27">
        <v>35</v>
      </c>
      <c r="BK64" s="27">
        <v>3</v>
      </c>
      <c r="BM64" s="29">
        <v>4.7361111111111111E-3</v>
      </c>
      <c r="BN64" s="27">
        <v>31</v>
      </c>
      <c r="BO64" s="27">
        <v>3</v>
      </c>
      <c r="BU64" s="28">
        <v>3.5451388888888893E-3</v>
      </c>
      <c r="BV64" s="27">
        <v>36</v>
      </c>
      <c r="BW64" s="27">
        <v>3</v>
      </c>
      <c r="BX64" s="33"/>
      <c r="CD64" s="32">
        <v>1.1827546296296296E-2</v>
      </c>
      <c r="CF64" s="27">
        <v>34</v>
      </c>
      <c r="CG64" s="26">
        <v>3</v>
      </c>
      <c r="CL64" s="32">
        <v>5.959606481481481E-2</v>
      </c>
      <c r="CM64" s="26"/>
      <c r="CN64" s="27">
        <v>28</v>
      </c>
      <c r="CO64" s="34">
        <v>3</v>
      </c>
    </row>
    <row r="65" spans="1:93" s="27" customFormat="1" x14ac:dyDescent="0.15">
      <c r="A65" s="26">
        <f>IF(ISBLANK(CO65)=FALSE,CO65,"")</f>
        <v>4</v>
      </c>
      <c r="B65" s="26">
        <v>95</v>
      </c>
      <c r="D65" s="27" t="s">
        <v>345</v>
      </c>
      <c r="E65" s="26" t="s">
        <v>346</v>
      </c>
      <c r="F65" s="27" t="s">
        <v>364</v>
      </c>
      <c r="G65" s="27" t="s">
        <v>365</v>
      </c>
      <c r="H65" s="27" t="s">
        <v>313</v>
      </c>
      <c r="I65" s="27" t="s">
        <v>314</v>
      </c>
      <c r="J65" s="27" t="s">
        <v>366</v>
      </c>
      <c r="K65" s="27" t="s">
        <v>367</v>
      </c>
      <c r="M65" s="27" t="s">
        <v>368</v>
      </c>
      <c r="P65" s="28">
        <v>3.0613425925925925E-3</v>
      </c>
      <c r="Q65" s="27">
        <v>42</v>
      </c>
      <c r="R65" s="27">
        <v>4</v>
      </c>
      <c r="T65" s="29">
        <v>1.4322916666666666E-2</v>
      </c>
      <c r="X65" s="29">
        <v>6.0671296296296298E-3</v>
      </c>
      <c r="AB65" s="29">
        <v>2.9895833333333332E-3</v>
      </c>
      <c r="AH65" s="30"/>
      <c r="AJ65" s="29">
        <v>1.4601851851851852E-2</v>
      </c>
      <c r="AN65" s="29">
        <v>3.0115740740740745E-3</v>
      </c>
      <c r="AR65" s="29">
        <v>6.1712962962962963E-3</v>
      </c>
      <c r="AX65" s="31"/>
      <c r="BB65" s="32">
        <v>5.0225694444444441E-2</v>
      </c>
      <c r="BC65" s="33"/>
      <c r="BD65" s="27">
        <v>35</v>
      </c>
      <c r="BE65" s="26">
        <v>4</v>
      </c>
      <c r="BG65" s="33"/>
      <c r="BI65" s="28">
        <v>3.615740740740741E-3</v>
      </c>
      <c r="BJ65" s="27">
        <v>39</v>
      </c>
      <c r="BK65" s="27">
        <v>4</v>
      </c>
      <c r="BM65" s="29">
        <v>4.9421296296296288E-3</v>
      </c>
      <c r="BN65" s="27">
        <v>39</v>
      </c>
      <c r="BO65" s="27">
        <v>4</v>
      </c>
      <c r="BU65" s="28">
        <v>3.7372685185185187E-3</v>
      </c>
      <c r="BV65" s="27">
        <v>38</v>
      </c>
      <c r="BW65" s="27">
        <v>4</v>
      </c>
      <c r="BX65" s="33"/>
      <c r="CD65" s="32">
        <v>1.2295138888888888E-2</v>
      </c>
      <c r="CF65" s="27">
        <v>38</v>
      </c>
      <c r="CG65" s="26">
        <v>4</v>
      </c>
      <c r="CL65" s="32">
        <v>6.2520833333333345E-2</v>
      </c>
      <c r="CM65" s="26"/>
      <c r="CN65" s="27">
        <v>33</v>
      </c>
      <c r="CO65" s="34">
        <v>4</v>
      </c>
    </row>
    <row r="66" spans="1:93" s="27" customFormat="1" x14ac:dyDescent="0.15">
      <c r="A66" s="26">
        <f>IF(ISBLANK(CO66)=FALSE,CO66,"")</f>
        <v>5</v>
      </c>
      <c r="B66" s="26">
        <v>94</v>
      </c>
      <c r="D66" s="27" t="s">
        <v>345</v>
      </c>
      <c r="E66" s="26" t="s">
        <v>346</v>
      </c>
      <c r="F66" s="27" t="s">
        <v>369</v>
      </c>
      <c r="G66" s="27" t="s">
        <v>370</v>
      </c>
      <c r="H66" s="27" t="s">
        <v>207</v>
      </c>
      <c r="I66" s="27" t="s">
        <v>208</v>
      </c>
      <c r="J66" s="27" t="s">
        <v>371</v>
      </c>
      <c r="K66" s="27" t="s">
        <v>372</v>
      </c>
      <c r="M66" s="27" t="s">
        <v>373</v>
      </c>
      <c r="P66" s="28">
        <v>3.3043981481481479E-3</v>
      </c>
      <c r="Q66" s="27">
        <v>47</v>
      </c>
      <c r="R66" s="27">
        <v>6</v>
      </c>
      <c r="T66" s="29">
        <v>1.5848379629629629E-2</v>
      </c>
      <c r="X66" s="29">
        <v>6.3692129629629628E-3</v>
      </c>
      <c r="AB66" s="29">
        <v>3.2604166666666667E-3</v>
      </c>
      <c r="AH66" s="30"/>
      <c r="AJ66" s="29">
        <v>1.6489583333333332E-2</v>
      </c>
      <c r="AN66" s="29">
        <v>3.3263888888888891E-3</v>
      </c>
      <c r="AR66" s="29">
        <v>6.5891203703703702E-3</v>
      </c>
      <c r="AX66" s="31"/>
      <c r="BB66" s="32">
        <v>5.51875E-2</v>
      </c>
      <c r="BC66" s="33"/>
      <c r="BD66" s="27">
        <v>40</v>
      </c>
      <c r="BE66" s="26">
        <v>5</v>
      </c>
      <c r="BG66" s="33"/>
      <c r="BI66" s="28">
        <v>3.8784722222222224E-3</v>
      </c>
      <c r="BJ66" s="27">
        <v>43</v>
      </c>
      <c r="BK66" s="27">
        <v>5</v>
      </c>
      <c r="BM66" s="29">
        <v>5.1793981481481474E-3</v>
      </c>
      <c r="BN66" s="27">
        <v>41</v>
      </c>
      <c r="BO66" s="27">
        <v>5</v>
      </c>
      <c r="BU66" s="28">
        <v>4.123842592592593E-3</v>
      </c>
      <c r="BV66" s="27">
        <v>43</v>
      </c>
      <c r="BW66" s="27">
        <v>5</v>
      </c>
      <c r="BX66" s="33"/>
      <c r="CD66" s="32">
        <v>1.3181712962962963E-2</v>
      </c>
      <c r="CF66" s="27">
        <v>42</v>
      </c>
      <c r="CG66" s="26">
        <v>5</v>
      </c>
      <c r="CL66" s="32">
        <v>6.8369212962962958E-2</v>
      </c>
      <c r="CM66" s="26"/>
      <c r="CN66" s="27">
        <v>38</v>
      </c>
      <c r="CO66" s="34">
        <v>5</v>
      </c>
    </row>
    <row r="67" spans="1:93" s="27" customFormat="1" x14ac:dyDescent="0.15">
      <c r="A67" s="26">
        <f>IF(ISBLANK(CO67)=FALSE,CO67,"")</f>
        <v>6</v>
      </c>
      <c r="B67" s="26">
        <v>93</v>
      </c>
      <c r="D67" s="27" t="s">
        <v>345</v>
      </c>
      <c r="E67" s="26" t="s">
        <v>346</v>
      </c>
      <c r="F67" s="27" t="s">
        <v>374</v>
      </c>
      <c r="G67" s="27" t="s">
        <v>375</v>
      </c>
      <c r="H67" s="27" t="s">
        <v>102</v>
      </c>
      <c r="I67" s="27" t="s">
        <v>103</v>
      </c>
      <c r="J67" s="27" t="s">
        <v>376</v>
      </c>
      <c r="K67" s="27" t="s">
        <v>377</v>
      </c>
      <c r="M67" s="27" t="s">
        <v>378</v>
      </c>
      <c r="P67" s="28">
        <v>3.2291666666666666E-3</v>
      </c>
      <c r="Q67" s="27">
        <v>45</v>
      </c>
      <c r="R67" s="27">
        <v>5</v>
      </c>
      <c r="T67" s="29">
        <v>1.5863425925925927E-2</v>
      </c>
      <c r="X67" s="29">
        <v>6.9004629629629633E-3</v>
      </c>
      <c r="AB67" s="29">
        <v>3.1886574074074074E-3</v>
      </c>
      <c r="AH67" s="30"/>
      <c r="AJ67" s="29">
        <v>1.6103009259259258E-2</v>
      </c>
      <c r="AN67" s="29">
        <v>3.1759259259259258E-3</v>
      </c>
      <c r="AR67" s="29">
        <v>7.0925925925925922E-3</v>
      </c>
      <c r="AX67" s="31"/>
      <c r="BB67" s="32">
        <v>5.5553240740740743E-2</v>
      </c>
      <c r="BC67" s="33"/>
      <c r="BD67" s="27">
        <v>41</v>
      </c>
      <c r="BE67" s="26">
        <v>6</v>
      </c>
      <c r="BG67" s="33"/>
      <c r="BI67" s="28">
        <v>4.2326388888888891E-3</v>
      </c>
      <c r="BJ67" s="27">
        <v>46</v>
      </c>
      <c r="BK67" s="27">
        <v>6</v>
      </c>
      <c r="BM67" s="29">
        <v>5.7407407407407416E-3</v>
      </c>
      <c r="BN67" s="27">
        <v>47</v>
      </c>
      <c r="BO67" s="27">
        <v>6</v>
      </c>
      <c r="BU67" s="28">
        <v>4.2650462962962963E-3</v>
      </c>
      <c r="BV67" s="27">
        <v>46</v>
      </c>
      <c r="BW67" s="27">
        <v>6</v>
      </c>
      <c r="BX67" s="33"/>
      <c r="CD67" s="32">
        <v>1.4238425925925925E-2</v>
      </c>
      <c r="CF67" s="27">
        <v>46</v>
      </c>
      <c r="CG67" s="26">
        <v>6</v>
      </c>
      <c r="CL67" s="32">
        <v>6.9791666666666669E-2</v>
      </c>
      <c r="CM67" s="26"/>
      <c r="CN67" s="27">
        <v>40</v>
      </c>
      <c r="CO67" s="34">
        <v>6</v>
      </c>
    </row>
    <row r="68" spans="1:93" s="27" customFormat="1" x14ac:dyDescent="0.15">
      <c r="A68" s="26"/>
      <c r="B68" s="26"/>
      <c r="E68" s="26"/>
      <c r="P68" s="28"/>
      <c r="T68" s="29"/>
      <c r="X68" s="29"/>
      <c r="AB68" s="29"/>
      <c r="AH68" s="30"/>
      <c r="AJ68" s="29"/>
      <c r="AN68" s="29"/>
      <c r="AR68" s="29"/>
      <c r="AX68" s="31"/>
      <c r="BB68" s="32"/>
      <c r="BC68" s="33"/>
      <c r="BE68" s="26"/>
      <c r="BG68" s="33"/>
      <c r="BI68" s="28"/>
      <c r="BM68" s="29"/>
      <c r="BU68" s="28"/>
      <c r="BX68" s="33"/>
      <c r="CD68" s="32"/>
      <c r="CG68" s="26"/>
      <c r="CL68" s="32"/>
      <c r="CM68" s="26"/>
      <c r="CO68" s="34"/>
    </row>
    <row r="69" spans="1:93" s="27" customFormat="1" x14ac:dyDescent="0.15">
      <c r="A69" s="26">
        <f>IF(ISBLANK(CO69)=FALSE,CO69,"")</f>
        <v>1</v>
      </c>
      <c r="B69" s="26">
        <v>96</v>
      </c>
      <c r="D69" s="27" t="s">
        <v>379</v>
      </c>
      <c r="E69" s="26" t="s">
        <v>380</v>
      </c>
      <c r="F69" s="27" t="s">
        <v>381</v>
      </c>
      <c r="G69" s="27" t="s">
        <v>382</v>
      </c>
      <c r="H69" s="27" t="s">
        <v>102</v>
      </c>
      <c r="I69" s="27" t="s">
        <v>383</v>
      </c>
      <c r="J69" s="27" t="s">
        <v>384</v>
      </c>
      <c r="K69" s="27" t="s">
        <v>385</v>
      </c>
      <c r="M69" s="27" t="s">
        <v>386</v>
      </c>
      <c r="P69" s="28">
        <v>2.9467592592592588E-3</v>
      </c>
      <c r="Q69" s="27">
        <v>38</v>
      </c>
      <c r="R69" s="27">
        <v>2</v>
      </c>
      <c r="T69" s="29">
        <v>1.3375E-2</v>
      </c>
      <c r="X69" s="29">
        <v>5.7546296296296304E-3</v>
      </c>
      <c r="AB69" s="29">
        <v>2.9456018518518516E-3</v>
      </c>
      <c r="AH69" s="30"/>
      <c r="AJ69" s="29">
        <v>1.3027777777777779E-2</v>
      </c>
      <c r="AN69" s="29">
        <v>2.8958333333333332E-3</v>
      </c>
      <c r="AR69" s="29">
        <v>5.6805555555555559E-3</v>
      </c>
      <c r="AX69" s="31"/>
      <c r="BB69" s="32">
        <v>4.6626157407407408E-2</v>
      </c>
      <c r="BC69" s="33"/>
      <c r="BD69" s="27">
        <v>25</v>
      </c>
      <c r="BE69" s="26">
        <v>1</v>
      </c>
      <c r="BG69" s="33"/>
      <c r="BI69" s="28">
        <v>3.4351851851851852E-3</v>
      </c>
      <c r="BJ69" s="27">
        <v>28</v>
      </c>
      <c r="BK69" s="27">
        <v>1</v>
      </c>
      <c r="BM69" s="29">
        <v>4.8032407407407407E-3</v>
      </c>
      <c r="BN69" s="27">
        <v>34</v>
      </c>
      <c r="BO69" s="27">
        <v>1</v>
      </c>
      <c r="BU69" s="28">
        <v>3.3993055555555552E-3</v>
      </c>
      <c r="BV69" s="27">
        <v>29</v>
      </c>
      <c r="BW69" s="27">
        <v>2</v>
      </c>
      <c r="BX69" s="33"/>
      <c r="CD69" s="32">
        <v>1.163773148148148E-2</v>
      </c>
      <c r="CF69" s="27">
        <v>30</v>
      </c>
      <c r="CG69" s="26">
        <v>1</v>
      </c>
      <c r="CL69" s="32">
        <v>5.8263888888888893E-2</v>
      </c>
      <c r="CM69" s="26"/>
      <c r="CN69" s="27">
        <v>25</v>
      </c>
      <c r="CO69" s="34">
        <v>1</v>
      </c>
    </row>
    <row r="70" spans="1:93" s="27" customFormat="1" x14ac:dyDescent="0.15">
      <c r="A70" s="26">
        <f>IF(ISBLANK(CO70)=FALSE,CO70,"")</f>
        <v>2</v>
      </c>
      <c r="B70" s="26">
        <v>100</v>
      </c>
      <c r="D70" s="27" t="s">
        <v>379</v>
      </c>
      <c r="E70" s="26" t="s">
        <v>380</v>
      </c>
      <c r="F70" s="27" t="s">
        <v>387</v>
      </c>
      <c r="G70" s="27" t="s">
        <v>388</v>
      </c>
      <c r="H70" s="27" t="s">
        <v>102</v>
      </c>
      <c r="I70" s="27" t="s">
        <v>389</v>
      </c>
      <c r="J70" s="27" t="s">
        <v>390</v>
      </c>
      <c r="K70" s="27" t="s">
        <v>391</v>
      </c>
      <c r="M70" s="27" t="s">
        <v>392</v>
      </c>
      <c r="P70" s="28">
        <v>3.4131944444444444E-3</v>
      </c>
      <c r="Q70" s="27">
        <v>48</v>
      </c>
      <c r="R70" s="27">
        <v>4</v>
      </c>
      <c r="T70" s="29">
        <v>1.5782407407407408E-2</v>
      </c>
      <c r="X70" s="29">
        <v>6.7789351851851856E-3</v>
      </c>
      <c r="AB70" s="29">
        <v>3.3217592592592591E-3</v>
      </c>
      <c r="AH70" s="30"/>
      <c r="AJ70" s="29">
        <v>1.5372685185185185E-2</v>
      </c>
      <c r="AN70" s="29">
        <v>3.2986111111111111E-3</v>
      </c>
      <c r="AR70" s="29">
        <v>6.6770833333333335E-3</v>
      </c>
      <c r="AX70" s="31"/>
      <c r="BB70" s="32">
        <v>5.4644675925925923E-2</v>
      </c>
      <c r="BC70" s="33"/>
      <c r="BD70" s="27">
        <v>37</v>
      </c>
      <c r="BE70" s="26">
        <v>2</v>
      </c>
      <c r="BG70" s="33"/>
      <c r="BI70" s="28">
        <v>3.7569444444444447E-3</v>
      </c>
      <c r="BJ70" s="27">
        <v>42</v>
      </c>
      <c r="BK70" s="27">
        <v>3</v>
      </c>
      <c r="BM70" s="29">
        <v>5.3148148148148147E-3</v>
      </c>
      <c r="BN70" s="27">
        <v>43</v>
      </c>
      <c r="BO70" s="27">
        <v>3</v>
      </c>
      <c r="BU70" s="28">
        <v>3.9571759259259256E-3</v>
      </c>
      <c r="BV70" s="27">
        <v>42</v>
      </c>
      <c r="BW70" s="27">
        <v>4</v>
      </c>
      <c r="BX70" s="33"/>
      <c r="CD70" s="32">
        <v>1.3028935185185185E-2</v>
      </c>
      <c r="CF70" s="27">
        <v>41</v>
      </c>
      <c r="CG70" s="26">
        <v>3</v>
      </c>
      <c r="CL70" s="32">
        <v>6.7673611111111115E-2</v>
      </c>
      <c r="CM70" s="26"/>
      <c r="CN70" s="27">
        <v>36</v>
      </c>
      <c r="CO70" s="34">
        <v>2</v>
      </c>
    </row>
    <row r="71" spans="1:93" s="27" customFormat="1" x14ac:dyDescent="0.15">
      <c r="A71" s="26">
        <f>IF(ISBLANK(CO71)=FALSE,CO71,"")</f>
        <v>3</v>
      </c>
      <c r="B71" s="26">
        <v>98</v>
      </c>
      <c r="D71" s="27" t="s">
        <v>379</v>
      </c>
      <c r="E71" s="26" t="s">
        <v>380</v>
      </c>
      <c r="F71" s="27" t="s">
        <v>393</v>
      </c>
      <c r="G71" s="27" t="s">
        <v>394</v>
      </c>
      <c r="H71" s="27" t="s">
        <v>102</v>
      </c>
      <c r="I71" s="27" t="s">
        <v>383</v>
      </c>
      <c r="J71" s="27" t="s">
        <v>395</v>
      </c>
      <c r="K71" s="27" t="s">
        <v>396</v>
      </c>
      <c r="M71" s="27" t="s">
        <v>397</v>
      </c>
      <c r="P71" s="28">
        <v>3.2465277777777774E-3</v>
      </c>
      <c r="Q71" s="27">
        <v>46</v>
      </c>
      <c r="R71" s="27">
        <v>3</v>
      </c>
      <c r="T71" s="29">
        <v>1.5744212962962963E-2</v>
      </c>
      <c r="X71" s="29">
        <v>6.6354166666666671E-3</v>
      </c>
      <c r="AB71" s="29">
        <v>3.2488425925925931E-3</v>
      </c>
      <c r="AH71" s="30"/>
      <c r="AJ71" s="29">
        <v>1.5879629629629629E-2</v>
      </c>
      <c r="AN71" s="29">
        <v>3.2175925925925926E-3</v>
      </c>
      <c r="AR71" s="29">
        <v>6.8043981481481488E-3</v>
      </c>
      <c r="AX71" s="31"/>
      <c r="BB71" s="32">
        <v>5.4776620370370371E-2</v>
      </c>
      <c r="BC71" s="33"/>
      <c r="BD71" s="27">
        <v>38</v>
      </c>
      <c r="BE71" s="26">
        <v>3</v>
      </c>
      <c r="BG71" s="33"/>
      <c r="BI71" s="28">
        <v>4.0000000000000001E-3</v>
      </c>
      <c r="BJ71" s="27">
        <v>44</v>
      </c>
      <c r="BK71" s="27">
        <v>4</v>
      </c>
      <c r="BM71" s="29">
        <v>5.3819444444444453E-3</v>
      </c>
      <c r="BN71" s="27">
        <v>44</v>
      </c>
      <c r="BO71" s="27">
        <v>4</v>
      </c>
      <c r="BU71" s="28">
        <v>3.9317129629629632E-3</v>
      </c>
      <c r="BV71" s="27">
        <v>41</v>
      </c>
      <c r="BW71" s="27">
        <v>3</v>
      </c>
      <c r="BX71" s="33"/>
      <c r="CD71" s="32">
        <v>1.3313657407407408E-2</v>
      </c>
      <c r="CF71" s="27">
        <v>43</v>
      </c>
      <c r="CG71" s="26">
        <v>4</v>
      </c>
      <c r="CL71" s="32">
        <v>6.8090277777777777E-2</v>
      </c>
      <c r="CM71" s="26"/>
      <c r="CN71" s="27">
        <v>37</v>
      </c>
      <c r="CO71" s="34">
        <v>3</v>
      </c>
    </row>
    <row r="72" spans="1:93" s="27" customFormat="1" x14ac:dyDescent="0.15">
      <c r="A72" s="26" t="str">
        <f>IF(ISBLANK(CO72)=FALSE,CO72,"")</f>
        <v/>
      </c>
      <c r="B72" s="26">
        <v>97</v>
      </c>
      <c r="D72" s="27" t="s">
        <v>379</v>
      </c>
      <c r="E72" s="26" t="s">
        <v>380</v>
      </c>
      <c r="F72" s="27" t="s">
        <v>398</v>
      </c>
      <c r="G72" s="27" t="s">
        <v>399</v>
      </c>
      <c r="H72" s="27" t="s">
        <v>102</v>
      </c>
      <c r="I72" s="27" t="s">
        <v>383</v>
      </c>
      <c r="J72" s="27" t="s">
        <v>400</v>
      </c>
      <c r="K72" s="27" t="s">
        <v>401</v>
      </c>
      <c r="M72" s="27" t="s">
        <v>402</v>
      </c>
      <c r="P72" s="28">
        <v>2.917824074074074E-3</v>
      </c>
      <c r="Q72" s="27">
        <v>36</v>
      </c>
      <c r="R72" s="27">
        <v>1</v>
      </c>
      <c r="T72" s="29">
        <v>1.3266203703703704E-2</v>
      </c>
      <c r="X72" s="29">
        <v>5.5694444444444437E-3</v>
      </c>
      <c r="AB72" s="29">
        <v>2.9201388888888888E-3</v>
      </c>
      <c r="AH72" s="30"/>
      <c r="AJ72" s="29">
        <v>1.359375E-2</v>
      </c>
      <c r="AN72" s="29">
        <v>2.9143518518518516E-3</v>
      </c>
      <c r="AR72" s="29"/>
      <c r="AX72" s="31"/>
      <c r="BB72" s="32"/>
      <c r="BC72" s="33"/>
      <c r="BE72" s="26"/>
      <c r="BG72" s="33"/>
      <c r="BI72" s="28"/>
      <c r="BM72" s="29"/>
      <c r="BU72" s="28"/>
      <c r="BX72" s="33"/>
      <c r="CD72" s="32"/>
      <c r="CG72" s="26"/>
      <c r="CL72" s="32"/>
      <c r="CM72" s="26"/>
      <c r="CO72" s="34"/>
    </row>
    <row r="73" spans="1:93" s="27" customFormat="1" x14ac:dyDescent="0.15">
      <c r="A73" s="26" t="str">
        <f>IF(ISBLANK(CO73)=FALSE,CO73,"")</f>
        <v/>
      </c>
      <c r="B73" s="26">
        <v>99</v>
      </c>
      <c r="D73" s="27" t="s">
        <v>379</v>
      </c>
      <c r="E73" s="26" t="s">
        <v>380</v>
      </c>
      <c r="F73" s="27" t="s">
        <v>403</v>
      </c>
      <c r="G73" s="27" t="s">
        <v>404</v>
      </c>
      <c r="H73" s="27" t="s">
        <v>102</v>
      </c>
      <c r="I73" s="27" t="s">
        <v>405</v>
      </c>
      <c r="J73" s="27" t="s">
        <v>406</v>
      </c>
      <c r="K73" s="27" t="s">
        <v>407</v>
      </c>
      <c r="M73" s="27" t="s">
        <v>408</v>
      </c>
      <c r="P73" s="28"/>
      <c r="T73" s="29"/>
      <c r="X73" s="29"/>
      <c r="AB73" s="29"/>
      <c r="AH73" s="30"/>
      <c r="AJ73" s="29"/>
      <c r="AN73" s="29"/>
      <c r="AR73" s="29"/>
      <c r="AX73" s="31"/>
      <c r="BB73" s="32"/>
      <c r="BC73" s="33"/>
      <c r="BE73" s="26"/>
      <c r="BG73" s="33"/>
      <c r="BI73" s="28">
        <v>3.5613425925925921E-3</v>
      </c>
      <c r="BJ73" s="27">
        <v>36</v>
      </c>
      <c r="BK73" s="27">
        <v>2</v>
      </c>
      <c r="BM73" s="29">
        <v>4.8425925925925928E-3</v>
      </c>
      <c r="BN73" s="27">
        <v>36</v>
      </c>
      <c r="BO73" s="27">
        <v>2</v>
      </c>
      <c r="BU73" s="28">
        <v>3.3090277777777775E-3</v>
      </c>
      <c r="BV73" s="27">
        <v>22</v>
      </c>
      <c r="BW73" s="27">
        <v>1</v>
      </c>
      <c r="BX73" s="33"/>
      <c r="CD73" s="32">
        <v>1.1712962962962965E-2</v>
      </c>
      <c r="CF73" s="27">
        <v>33</v>
      </c>
      <c r="CG73" s="26">
        <v>2</v>
      </c>
      <c r="CL73" s="32"/>
      <c r="CM73" s="26"/>
      <c r="CO73" s="34"/>
    </row>
    <row r="74" spans="1:93" s="27" customFormat="1" x14ac:dyDescent="0.15">
      <c r="A74" s="26"/>
      <c r="B74" s="26"/>
      <c r="E74" s="26"/>
      <c r="P74" s="28"/>
      <c r="T74" s="29"/>
      <c r="X74" s="29"/>
      <c r="AB74" s="29"/>
      <c r="AH74" s="30"/>
      <c r="AJ74" s="29"/>
      <c r="AN74" s="29"/>
      <c r="AR74" s="29"/>
      <c r="AX74" s="31"/>
      <c r="BB74" s="32"/>
      <c r="BC74" s="33"/>
      <c r="BE74" s="26"/>
      <c r="BG74" s="33"/>
      <c r="BI74" s="28"/>
      <c r="BM74" s="29"/>
      <c r="BU74" s="28"/>
      <c r="BX74" s="33"/>
      <c r="CD74" s="32"/>
      <c r="CG74" s="26"/>
      <c r="CL74" s="32"/>
      <c r="CM74" s="26"/>
      <c r="CO74" s="34"/>
    </row>
    <row r="75" spans="1:93" s="27" customFormat="1" x14ac:dyDescent="0.15">
      <c r="A75" s="26">
        <f t="shared" si="0"/>
        <v>1</v>
      </c>
      <c r="B75" s="26">
        <v>101</v>
      </c>
      <c r="D75" s="27" t="s">
        <v>379</v>
      </c>
      <c r="E75" s="26" t="s">
        <v>409</v>
      </c>
      <c r="F75" s="27" t="s">
        <v>410</v>
      </c>
      <c r="G75" s="27" t="s">
        <v>411</v>
      </c>
      <c r="H75" s="27" t="s">
        <v>248</v>
      </c>
      <c r="I75" s="27" t="s">
        <v>412</v>
      </c>
      <c r="J75" s="27" t="s">
        <v>413</v>
      </c>
      <c r="K75" s="27" t="s">
        <v>414</v>
      </c>
      <c r="M75" s="27" t="s">
        <v>415</v>
      </c>
      <c r="P75" s="28">
        <v>3.4780092592592592E-3</v>
      </c>
      <c r="Q75" s="27">
        <v>50</v>
      </c>
      <c r="R75" s="27">
        <v>1</v>
      </c>
      <c r="T75" s="29">
        <v>1.6412037037037037E-2</v>
      </c>
      <c r="X75" s="29">
        <v>6.9328703703703696E-3</v>
      </c>
      <c r="AB75" s="29">
        <v>3.3935185185185184E-3</v>
      </c>
      <c r="AH75" s="30"/>
      <c r="AJ75" s="29">
        <v>1.6217592592592592E-2</v>
      </c>
      <c r="AN75" s="29">
        <v>3.3715277777777784E-3</v>
      </c>
      <c r="AR75" s="29">
        <v>6.9895833333333329E-3</v>
      </c>
      <c r="AX75" s="31"/>
      <c r="BB75" s="32">
        <v>5.6795138888888895E-2</v>
      </c>
      <c r="BC75" s="33"/>
      <c r="BD75" s="27">
        <v>43</v>
      </c>
      <c r="BE75" s="26">
        <v>1</v>
      </c>
      <c r="BG75" s="33"/>
      <c r="BI75" s="28">
        <v>4.2673611111111107E-3</v>
      </c>
      <c r="BJ75" s="27">
        <v>47</v>
      </c>
      <c r="BK75" s="27">
        <v>1</v>
      </c>
      <c r="BM75" s="29">
        <v>5.5694444444444437E-3</v>
      </c>
      <c r="BN75" s="27">
        <v>45</v>
      </c>
      <c r="BO75" s="27">
        <v>1</v>
      </c>
      <c r="BU75" s="28">
        <v>4.2071759259259258E-3</v>
      </c>
      <c r="BV75" s="27">
        <v>44</v>
      </c>
      <c r="BW75" s="27">
        <v>1</v>
      </c>
      <c r="BX75" s="33"/>
      <c r="CD75" s="32">
        <v>1.4043981481481482E-2</v>
      </c>
      <c r="CF75" s="27">
        <v>45</v>
      </c>
      <c r="CG75" s="26">
        <v>1</v>
      </c>
      <c r="CL75" s="32">
        <v>7.0839120370370365E-2</v>
      </c>
      <c r="CM75" s="26"/>
      <c r="CN75" s="27">
        <v>41</v>
      </c>
      <c r="CO75" s="34">
        <v>1</v>
      </c>
    </row>
    <row r="76" spans="1:93" x14ac:dyDescent="0.15">
      <c r="A76" s="1" t="s">
        <v>416</v>
      </c>
    </row>
    <row r="77" spans="1:93" x14ac:dyDescent="0.15">
      <c r="CD77" s="35" t="s">
        <v>417</v>
      </c>
      <c r="CE77" s="18"/>
      <c r="CF77" s="18"/>
      <c r="CG77" s="17"/>
      <c r="CH77" s="18"/>
      <c r="CI77" s="18"/>
      <c r="CJ77" s="18"/>
      <c r="CK77" s="18"/>
      <c r="CL77" s="35"/>
      <c r="CM77" s="17"/>
      <c r="CN77" s="18"/>
      <c r="CO77" s="17"/>
    </row>
  </sheetData>
  <phoneticPr fontId="1"/>
  <printOptions horizontalCentered="1"/>
  <pageMargins left="0.31496062992125984" right="0.51181102362204722" top="0.19685039370078741" bottom="0.35433070866141736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2022-09-11 pub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</dc:creator>
  <cp:lastModifiedBy>shin</cp:lastModifiedBy>
  <dcterms:created xsi:type="dcterms:W3CDTF">2022-09-11T07:39:03Z</dcterms:created>
  <dcterms:modified xsi:type="dcterms:W3CDTF">2022-09-11T07:39:37Z</dcterms:modified>
</cp:coreProperties>
</file>